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本科生" sheetId="2" r:id="rId1"/>
    <sheet name="研究生" sheetId="1" r:id="rId2"/>
    <sheet name="毕业生结构" sheetId="3" r:id="rId3"/>
  </sheets>
  <definedNames>
    <definedName name="_xlnm._FilterDatabase" localSheetId="0" hidden="1">本科生!$A$2:$Q$25</definedName>
    <definedName name="_xlnm._FilterDatabase" localSheetId="1" hidden="1">研究生!$A$2:$R$50</definedName>
  </definedNames>
  <calcPr calcId="144525"/>
</workbook>
</file>

<file path=xl/sharedStrings.xml><?xml version="1.0" encoding="utf-8"?>
<sst xmlns="http://schemas.openxmlformats.org/spreadsheetml/2006/main" count="169" uniqueCount="119">
  <si>
    <t>福建中医药大学2026届全日制毕业生本科生分专业生源情况统计表</t>
  </si>
  <si>
    <t>序号</t>
  </si>
  <si>
    <t>学院</t>
  </si>
  <si>
    <t>专业</t>
  </si>
  <si>
    <t>人数</t>
  </si>
  <si>
    <t>男生数</t>
  </si>
  <si>
    <t>女生数</t>
  </si>
  <si>
    <t>福州</t>
  </si>
  <si>
    <t>厦门</t>
  </si>
  <si>
    <t>泉州</t>
  </si>
  <si>
    <t>漳州</t>
  </si>
  <si>
    <t>莆田</t>
  </si>
  <si>
    <t>龙岩</t>
  </si>
  <si>
    <t>三明</t>
  </si>
  <si>
    <t>南平</t>
  </si>
  <si>
    <t>宁德</t>
  </si>
  <si>
    <t>省外</t>
  </si>
  <si>
    <t>带班辅导员及手机</t>
  </si>
  <si>
    <t>中医学院</t>
  </si>
  <si>
    <t>中医学</t>
  </si>
  <si>
    <t>蔡福明13055267187</t>
  </si>
  <si>
    <t>修园班</t>
  </si>
  <si>
    <t>谢青青13358215756</t>
  </si>
  <si>
    <t>中医学(5+3一体化）</t>
  </si>
  <si>
    <t>刘芷君 15905091222</t>
  </si>
  <si>
    <t>骨伤学院</t>
  </si>
  <si>
    <t>中医骨伤科学</t>
  </si>
  <si>
    <t>张心阳18705055686</t>
  </si>
  <si>
    <t>中西医结合学院
中西医结合研究院</t>
  </si>
  <si>
    <t>临床医学</t>
  </si>
  <si>
    <t>黄钦 15750781937
吴启涵 15280441792</t>
  </si>
  <si>
    <t>医学影像技术</t>
  </si>
  <si>
    <t>林俊宏 13705074038</t>
  </si>
  <si>
    <t>中西医临床医学</t>
  </si>
  <si>
    <t>蔡林鹏 15659992369</t>
  </si>
  <si>
    <t>药学院</t>
  </si>
  <si>
    <t>药物制剂</t>
  </si>
  <si>
    <t>梁邺13023871886</t>
  </si>
  <si>
    <t>制药工程</t>
  </si>
  <si>
    <t>中药学</t>
  </si>
  <si>
    <t>药学</t>
  </si>
  <si>
    <t>魏朝国18359186019</t>
  </si>
  <si>
    <t>食品科学与工程</t>
  </si>
  <si>
    <t>针灸推拿学院</t>
  </si>
  <si>
    <t>针灸推拿学</t>
  </si>
  <si>
    <t>姚静13706091730</t>
  </si>
  <si>
    <t>人文与管理学院</t>
  </si>
  <si>
    <t>公共事业管理1班</t>
  </si>
  <si>
    <t>林巧美18060483871</t>
  </si>
  <si>
    <t>公共事业管理2班</t>
  </si>
  <si>
    <t>信息管理与信息系统</t>
  </si>
  <si>
    <t>健康服务与管理（闽台4+0）</t>
  </si>
  <si>
    <t>护理学院</t>
  </si>
  <si>
    <t>护理学</t>
  </si>
  <si>
    <t>李锦冰 18750768078</t>
  </si>
  <si>
    <t>康复医学院</t>
  </si>
  <si>
    <t>康复物理治疗</t>
  </si>
  <si>
    <t>鲍玲清18359908668</t>
  </si>
  <si>
    <t>康复治疗学</t>
  </si>
  <si>
    <t>康复作业治疗</t>
  </si>
  <si>
    <t>听力与言语康复学</t>
  </si>
  <si>
    <t>合计</t>
  </si>
  <si>
    <t>/</t>
  </si>
  <si>
    <t>福建中医药大学2026届全日制毕业生硕士研究生、博士生分专业生源情况统计表</t>
  </si>
  <si>
    <t>全科医学</t>
  </si>
  <si>
    <t>中医基础理论</t>
  </si>
  <si>
    <t>中医临床基础</t>
  </si>
  <si>
    <t>中医内科学</t>
  </si>
  <si>
    <t>中医医史文献</t>
  </si>
  <si>
    <t>中医诊断学</t>
  </si>
  <si>
    <t>中医内科学博士</t>
  </si>
  <si>
    <t>中医诊断学博士</t>
  </si>
  <si>
    <t>王雅欢18759170253</t>
  </si>
  <si>
    <t>中医骨伤科学博士</t>
  </si>
  <si>
    <t>中西医结合学院 
中西医结合研究院</t>
  </si>
  <si>
    <t>外科学</t>
  </si>
  <si>
    <t>刘静文18305958291</t>
  </si>
  <si>
    <t>临床检验诊断学</t>
  </si>
  <si>
    <t>内科学</t>
  </si>
  <si>
    <t>妇产科学</t>
  </si>
  <si>
    <t>影像医学与核医学</t>
  </si>
  <si>
    <t>中西医结合临床硕士</t>
  </si>
  <si>
    <t>中西医结合基础硕士</t>
  </si>
  <si>
    <t>中西医结合临床博士</t>
  </si>
  <si>
    <t>中西医结合基础博士</t>
  </si>
  <si>
    <t>中药学专硕</t>
  </si>
  <si>
    <t>周奕
18060847197</t>
  </si>
  <si>
    <t>药物化学</t>
  </si>
  <si>
    <t>药物分析学</t>
  </si>
  <si>
    <t>药理学</t>
  </si>
  <si>
    <t>药剂学</t>
  </si>
  <si>
    <t>方剂学</t>
  </si>
  <si>
    <t>针灸推拿学（专硕）</t>
  </si>
  <si>
    <t>针灸推拿学（学硕）</t>
  </si>
  <si>
    <t>韩娜15705905009</t>
  </si>
  <si>
    <t>社会发展与药事管理学</t>
  </si>
  <si>
    <t>王春晓17750308419</t>
  </si>
  <si>
    <t>林月波15750846689</t>
  </si>
  <si>
    <t>康复医学与理疗学</t>
  </si>
  <si>
    <t>张弢
13626920101</t>
  </si>
  <si>
    <t>中医康复学</t>
  </si>
  <si>
    <t>中西医结合康复学</t>
  </si>
  <si>
    <t>中西医结合康复学博士</t>
  </si>
  <si>
    <t>中医康复学博士</t>
  </si>
  <si>
    <t>第一临床医学院</t>
  </si>
  <si>
    <t>姚黎欢18959563696</t>
  </si>
  <si>
    <t>中医外科学</t>
  </si>
  <si>
    <t>中医妇科学</t>
  </si>
  <si>
    <t>中医儿科学</t>
  </si>
  <si>
    <t>中医五官科学</t>
  </si>
  <si>
    <t>中西医结合临床</t>
  </si>
  <si>
    <t>医学技术</t>
  </si>
  <si>
    <t>专业型博士</t>
  </si>
  <si>
    <t>第二临床医学院</t>
  </si>
  <si>
    <t>唐斌18073432065</t>
  </si>
  <si>
    <t>福建中医药大学2025届全日制毕业生生源结构汇总表</t>
  </si>
  <si>
    <t>学历层次</t>
  </si>
  <si>
    <t>本科生</t>
  </si>
  <si>
    <t>硕博研究生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</si>
</sst>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8"/>
      <color rgb="FF000000"/>
      <name val="宋体"/>
      <charset val="134"/>
      <scheme val="minor"/>
    </font>
    <font>
      <b/>
      <sz val="10"/>
      <color rgb="FF000000"/>
      <name val="宋体"/>
      <charset val="134"/>
      <scheme val="minor"/>
    </font>
    <font>
      <sz val="10"/>
      <color rgb="FF000000"/>
      <name val="宋体"/>
      <charset val="134"/>
      <scheme val="minor"/>
    </font>
    <font>
      <b/>
      <sz val="1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1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4" borderId="2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8" borderId="24" applyNumberFormat="0" applyFont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25" applyNumberFormat="0" applyFill="0" applyAlignment="0" applyProtection="0">
      <alignment vertical="center"/>
    </xf>
    <xf numFmtId="0" fontId="20" fillId="0" borderId="25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5" fillId="0" borderId="26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1" fillId="12" borderId="27" applyNumberFormat="0" applyAlignment="0" applyProtection="0">
      <alignment vertical="center"/>
    </xf>
    <xf numFmtId="0" fontId="22" fillId="12" borderId="23" applyNumberFormat="0" applyAlignment="0" applyProtection="0">
      <alignment vertical="center"/>
    </xf>
    <xf numFmtId="0" fontId="23" fillId="13" borderId="28" applyNumberFormat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24" fillId="0" borderId="29" applyNumberFormat="0" applyFill="0" applyAlignment="0" applyProtection="0">
      <alignment vertical="center"/>
    </xf>
    <xf numFmtId="0" fontId="25" fillId="0" borderId="30" applyNumberFormat="0" applyFill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</cellStyleXfs>
  <cellXfs count="7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0" fillId="2" borderId="0" xfId="0" applyFill="1">
      <alignment vertical="center"/>
    </xf>
    <xf numFmtId="0" fontId="2" fillId="0" borderId="0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 wrapText="1"/>
    </xf>
    <xf numFmtId="0" fontId="7" fillId="0" borderId="3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vertical="center"/>
    </xf>
    <xf numFmtId="0" fontId="4" fillId="0" borderId="17" xfId="0" applyFont="1" applyFill="1" applyBorder="1" applyAlignment="1">
      <alignment horizontal="center" vertical="center" wrapText="1"/>
    </xf>
    <xf numFmtId="0" fontId="1" fillId="0" borderId="18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6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0" borderId="7" xfId="0" applyNumberFormat="1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4" fillId="0" borderId="19" xfId="0" applyNumberFormat="1" applyFont="1" applyFill="1" applyBorder="1" applyAlignment="1">
      <alignment horizontal="center" vertical="center" wrapText="1"/>
    </xf>
    <xf numFmtId="0" fontId="4" fillId="0" borderId="20" xfId="0" applyNumberFormat="1" applyFont="1" applyFill="1" applyBorder="1" applyAlignment="1">
      <alignment horizontal="center" vertical="center" wrapText="1"/>
    </xf>
    <xf numFmtId="0" fontId="4" fillId="0" borderId="5" xfId="0" applyNumberFormat="1" applyFont="1" applyFill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5"/>
  <sheetViews>
    <sheetView tabSelected="1" topLeftCell="A12" workbookViewId="0">
      <selection activeCell="L35" sqref="L35"/>
    </sheetView>
  </sheetViews>
  <sheetFormatPr defaultColWidth="9.21666666666667" defaultRowHeight="13.5"/>
  <cols>
    <col min="2" max="2" width="15" customWidth="1"/>
    <col min="3" max="3" width="24.775" customWidth="1"/>
    <col min="17" max="17" width="23.2166666666667" customWidth="1"/>
  </cols>
  <sheetData>
    <row r="1" ht="28.2" customHeight="1" spans="1:17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</row>
    <row r="2" s="9" customFormat="1" ht="30" customHeight="1" spans="1:1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65" t="s">
        <v>17</v>
      </c>
    </row>
    <row r="3" ht="30" customHeight="1" spans="1:17">
      <c r="A3" s="6">
        <v>1</v>
      </c>
      <c r="B3" s="30" t="s">
        <v>18</v>
      </c>
      <c r="C3" s="59" t="s">
        <v>19</v>
      </c>
      <c r="D3" s="60">
        <v>382</v>
      </c>
      <c r="E3" s="60">
        <v>144</v>
      </c>
      <c r="F3" s="60">
        <v>238</v>
      </c>
      <c r="G3" s="61">
        <v>39</v>
      </c>
      <c r="H3" s="61">
        <v>14</v>
      </c>
      <c r="I3" s="61">
        <v>69</v>
      </c>
      <c r="J3" s="61">
        <v>33</v>
      </c>
      <c r="K3" s="61">
        <v>21</v>
      </c>
      <c r="L3" s="61">
        <v>29</v>
      </c>
      <c r="M3" s="61">
        <v>28</v>
      </c>
      <c r="N3" s="61">
        <v>33</v>
      </c>
      <c r="O3" s="61">
        <v>25</v>
      </c>
      <c r="P3" s="61">
        <v>91</v>
      </c>
      <c r="Q3" s="32" t="s">
        <v>20</v>
      </c>
    </row>
    <row r="4" ht="30" customHeight="1" spans="1:17">
      <c r="A4" s="6"/>
      <c r="B4" s="30"/>
      <c r="C4" s="31" t="s">
        <v>21</v>
      </c>
      <c r="D4" s="32">
        <v>28</v>
      </c>
      <c r="E4" s="17">
        <v>7</v>
      </c>
      <c r="F4" s="17">
        <v>21</v>
      </c>
      <c r="G4" s="17">
        <v>5</v>
      </c>
      <c r="H4" s="17">
        <v>1</v>
      </c>
      <c r="I4" s="17">
        <v>12</v>
      </c>
      <c r="J4" s="17">
        <v>6</v>
      </c>
      <c r="K4" s="17">
        <v>1</v>
      </c>
      <c r="L4" s="17">
        <v>1</v>
      </c>
      <c r="M4" s="17">
        <v>1</v>
      </c>
      <c r="N4" s="17">
        <v>1</v>
      </c>
      <c r="O4" s="17">
        <v>0</v>
      </c>
      <c r="P4" s="17">
        <v>0</v>
      </c>
      <c r="Q4" s="32" t="s">
        <v>22</v>
      </c>
    </row>
    <row r="5" ht="30" customHeight="1" spans="1:17">
      <c r="A5" s="6"/>
      <c r="B5" s="30"/>
      <c r="C5" s="31" t="s">
        <v>23</v>
      </c>
      <c r="D5" s="32">
        <v>112</v>
      </c>
      <c r="E5" s="17">
        <v>63</v>
      </c>
      <c r="F5" s="17">
        <v>49</v>
      </c>
      <c r="G5" s="17">
        <v>21</v>
      </c>
      <c r="H5" s="17">
        <v>9</v>
      </c>
      <c r="I5" s="17">
        <v>24</v>
      </c>
      <c r="J5" s="17">
        <v>23</v>
      </c>
      <c r="K5" s="17">
        <v>12</v>
      </c>
      <c r="L5" s="17">
        <v>7</v>
      </c>
      <c r="M5" s="17">
        <v>6</v>
      </c>
      <c r="N5" s="17">
        <v>6</v>
      </c>
      <c r="O5" s="17">
        <v>4</v>
      </c>
      <c r="P5" s="17">
        <v>0</v>
      </c>
      <c r="Q5" s="32" t="s">
        <v>24</v>
      </c>
    </row>
    <row r="6" ht="30" customHeight="1" spans="1:17">
      <c r="A6" s="14">
        <v>2</v>
      </c>
      <c r="B6" s="13" t="s">
        <v>25</v>
      </c>
      <c r="C6" s="15" t="s">
        <v>26</v>
      </c>
      <c r="D6" s="35">
        <v>117</v>
      </c>
      <c r="E6" s="35">
        <v>69</v>
      </c>
      <c r="F6" s="35">
        <v>48</v>
      </c>
      <c r="G6" s="32">
        <v>18</v>
      </c>
      <c r="H6" s="32">
        <v>7</v>
      </c>
      <c r="I6" s="32">
        <v>21</v>
      </c>
      <c r="J6" s="32">
        <v>17</v>
      </c>
      <c r="K6" s="32">
        <v>6</v>
      </c>
      <c r="L6" s="32">
        <v>8</v>
      </c>
      <c r="M6" s="32">
        <v>6</v>
      </c>
      <c r="N6" s="35">
        <v>4</v>
      </c>
      <c r="O6" s="35">
        <v>4</v>
      </c>
      <c r="P6" s="35">
        <v>26</v>
      </c>
      <c r="Q6" s="66" t="s">
        <v>27</v>
      </c>
    </row>
    <row r="7" ht="30" customHeight="1" spans="1:17">
      <c r="A7" s="35">
        <v>3</v>
      </c>
      <c r="B7" s="17" t="s">
        <v>28</v>
      </c>
      <c r="C7" s="17" t="s">
        <v>29</v>
      </c>
      <c r="D7" s="32">
        <v>326</v>
      </c>
      <c r="E7" s="32">
        <v>173</v>
      </c>
      <c r="F7" s="32">
        <v>153</v>
      </c>
      <c r="G7" s="32">
        <v>43</v>
      </c>
      <c r="H7" s="32">
        <v>11</v>
      </c>
      <c r="I7" s="32">
        <v>39</v>
      </c>
      <c r="J7" s="32">
        <v>52</v>
      </c>
      <c r="K7" s="32">
        <v>14</v>
      </c>
      <c r="L7" s="32">
        <v>28</v>
      </c>
      <c r="M7" s="32">
        <v>49</v>
      </c>
      <c r="N7" s="32">
        <v>31</v>
      </c>
      <c r="O7" s="32">
        <v>26</v>
      </c>
      <c r="P7" s="32">
        <v>33</v>
      </c>
      <c r="Q7" s="67" t="s">
        <v>30</v>
      </c>
    </row>
    <row r="8" ht="30" customHeight="1" spans="1:17">
      <c r="A8" s="35"/>
      <c r="B8" s="17"/>
      <c r="C8" s="17" t="s">
        <v>31</v>
      </c>
      <c r="D8" s="32">
        <v>50</v>
      </c>
      <c r="E8" s="32">
        <v>33</v>
      </c>
      <c r="F8" s="32">
        <v>17</v>
      </c>
      <c r="G8" s="32">
        <v>14</v>
      </c>
      <c r="H8" s="32">
        <v>2</v>
      </c>
      <c r="I8" s="32">
        <v>11</v>
      </c>
      <c r="J8" s="32">
        <v>5</v>
      </c>
      <c r="K8" s="32">
        <v>4</v>
      </c>
      <c r="L8" s="32">
        <v>2</v>
      </c>
      <c r="M8" s="32">
        <v>8</v>
      </c>
      <c r="N8" s="32">
        <v>3</v>
      </c>
      <c r="O8" s="32">
        <v>1</v>
      </c>
      <c r="P8" s="32">
        <v>0</v>
      </c>
      <c r="Q8" s="68" t="s">
        <v>32</v>
      </c>
    </row>
    <row r="9" ht="30" customHeight="1" spans="1:17">
      <c r="A9" s="35"/>
      <c r="B9" s="17"/>
      <c r="C9" s="17" t="s">
        <v>33</v>
      </c>
      <c r="D9" s="32">
        <v>180</v>
      </c>
      <c r="E9" s="32">
        <v>79</v>
      </c>
      <c r="F9" s="32">
        <v>101</v>
      </c>
      <c r="G9" s="32">
        <v>25</v>
      </c>
      <c r="H9" s="32">
        <v>7</v>
      </c>
      <c r="I9" s="32">
        <v>31</v>
      </c>
      <c r="J9" s="32">
        <v>15</v>
      </c>
      <c r="K9" s="32">
        <v>9</v>
      </c>
      <c r="L9" s="32">
        <v>14</v>
      </c>
      <c r="M9" s="32">
        <v>9</v>
      </c>
      <c r="N9" s="32">
        <v>4</v>
      </c>
      <c r="O9" s="32">
        <v>6</v>
      </c>
      <c r="P9" s="32">
        <v>60</v>
      </c>
      <c r="Q9" s="32" t="s">
        <v>34</v>
      </c>
    </row>
    <row r="10" ht="30" customHeight="1" spans="1:17">
      <c r="A10" s="20">
        <v>4</v>
      </c>
      <c r="B10" s="20" t="s">
        <v>35</v>
      </c>
      <c r="C10" s="17" t="s">
        <v>36</v>
      </c>
      <c r="D10" s="32">
        <v>61</v>
      </c>
      <c r="E10" s="17">
        <v>23</v>
      </c>
      <c r="F10" s="17">
        <v>38</v>
      </c>
      <c r="G10" s="32">
        <v>6</v>
      </c>
      <c r="H10" s="32">
        <v>1</v>
      </c>
      <c r="I10" s="32">
        <v>8</v>
      </c>
      <c r="J10" s="32">
        <v>3</v>
      </c>
      <c r="K10" s="32">
        <v>3</v>
      </c>
      <c r="L10" s="32">
        <v>3</v>
      </c>
      <c r="M10" s="32">
        <v>3</v>
      </c>
      <c r="N10" s="32">
        <v>2</v>
      </c>
      <c r="O10" s="32">
        <v>5</v>
      </c>
      <c r="P10" s="32">
        <v>27</v>
      </c>
      <c r="Q10" s="18" t="s">
        <v>37</v>
      </c>
    </row>
    <row r="11" ht="30" customHeight="1" spans="1:17">
      <c r="A11" s="14"/>
      <c r="B11" s="14"/>
      <c r="C11" s="17" t="s">
        <v>38</v>
      </c>
      <c r="D11" s="32">
        <v>23</v>
      </c>
      <c r="E11" s="17">
        <v>18</v>
      </c>
      <c r="F11" s="17">
        <v>5</v>
      </c>
      <c r="G11" s="17">
        <v>4</v>
      </c>
      <c r="H11" s="17">
        <v>0</v>
      </c>
      <c r="I11" s="17">
        <v>5</v>
      </c>
      <c r="J11" s="17">
        <v>4</v>
      </c>
      <c r="K11" s="17">
        <v>2</v>
      </c>
      <c r="L11" s="17">
        <v>2</v>
      </c>
      <c r="M11" s="17">
        <v>3</v>
      </c>
      <c r="N11" s="17">
        <v>2</v>
      </c>
      <c r="O11" s="17">
        <v>0</v>
      </c>
      <c r="P11" s="17">
        <v>1</v>
      </c>
      <c r="Q11" s="22"/>
    </row>
    <row r="12" ht="30" customHeight="1" spans="1:17">
      <c r="A12" s="14"/>
      <c r="B12" s="14"/>
      <c r="C12" s="17" t="s">
        <v>39</v>
      </c>
      <c r="D12" s="32">
        <v>102</v>
      </c>
      <c r="E12" s="17">
        <v>40</v>
      </c>
      <c r="F12" s="17">
        <v>62</v>
      </c>
      <c r="G12" s="32">
        <v>16</v>
      </c>
      <c r="H12" s="32">
        <v>1</v>
      </c>
      <c r="I12" s="32">
        <v>7</v>
      </c>
      <c r="J12" s="32">
        <v>10</v>
      </c>
      <c r="K12" s="32">
        <v>6</v>
      </c>
      <c r="L12" s="32">
        <v>16</v>
      </c>
      <c r="M12" s="32">
        <v>9</v>
      </c>
      <c r="N12" s="32">
        <v>5</v>
      </c>
      <c r="O12" s="32">
        <v>6</v>
      </c>
      <c r="P12" s="32">
        <v>26</v>
      </c>
      <c r="Q12" s="61"/>
    </row>
    <row r="13" ht="30" customHeight="1" spans="1:17">
      <c r="A13" s="14"/>
      <c r="B13" s="14"/>
      <c r="C13" s="17" t="s">
        <v>40</v>
      </c>
      <c r="D13" s="32">
        <v>117</v>
      </c>
      <c r="E13" s="17">
        <v>37</v>
      </c>
      <c r="F13" s="17">
        <v>80</v>
      </c>
      <c r="G13" s="32">
        <v>19</v>
      </c>
      <c r="H13" s="32">
        <v>9</v>
      </c>
      <c r="I13" s="32">
        <v>15</v>
      </c>
      <c r="J13" s="32">
        <v>17</v>
      </c>
      <c r="K13" s="32">
        <v>4</v>
      </c>
      <c r="L13" s="32">
        <v>4</v>
      </c>
      <c r="M13" s="32">
        <v>9</v>
      </c>
      <c r="N13" s="32">
        <v>6</v>
      </c>
      <c r="O13" s="32">
        <v>5</v>
      </c>
      <c r="P13" s="32">
        <v>29</v>
      </c>
      <c r="Q13" s="18" t="s">
        <v>41</v>
      </c>
    </row>
    <row r="14" ht="30" customHeight="1" spans="1:17">
      <c r="A14" s="34"/>
      <c r="B14" s="34"/>
      <c r="C14" s="17" t="s">
        <v>42</v>
      </c>
      <c r="D14" s="32">
        <v>26</v>
      </c>
      <c r="E14" s="17">
        <v>13</v>
      </c>
      <c r="F14" s="17">
        <v>13</v>
      </c>
      <c r="G14" s="17">
        <v>7</v>
      </c>
      <c r="H14" s="17">
        <v>0</v>
      </c>
      <c r="I14" s="17">
        <v>3</v>
      </c>
      <c r="J14" s="17">
        <v>2</v>
      </c>
      <c r="K14" s="17">
        <v>3</v>
      </c>
      <c r="L14" s="17">
        <v>3</v>
      </c>
      <c r="M14" s="17">
        <v>2</v>
      </c>
      <c r="N14" s="17">
        <v>1</v>
      </c>
      <c r="O14" s="17">
        <v>1</v>
      </c>
      <c r="P14" s="17">
        <v>4</v>
      </c>
      <c r="Q14" s="61"/>
    </row>
    <row r="15" ht="30" customHeight="1" spans="1:17">
      <c r="A15" s="35">
        <v>5</v>
      </c>
      <c r="B15" s="15" t="s">
        <v>43</v>
      </c>
      <c r="C15" s="35" t="s">
        <v>44</v>
      </c>
      <c r="D15" s="35">
        <v>186</v>
      </c>
      <c r="E15" s="35">
        <v>81</v>
      </c>
      <c r="F15" s="35">
        <v>105</v>
      </c>
      <c r="G15" s="35">
        <v>29</v>
      </c>
      <c r="H15" s="35">
        <v>12</v>
      </c>
      <c r="I15" s="35">
        <v>33</v>
      </c>
      <c r="J15" s="35">
        <v>22</v>
      </c>
      <c r="K15" s="35">
        <v>6</v>
      </c>
      <c r="L15" s="35">
        <v>14</v>
      </c>
      <c r="M15" s="35">
        <v>12</v>
      </c>
      <c r="N15" s="35">
        <v>15</v>
      </c>
      <c r="O15" s="35">
        <v>13</v>
      </c>
      <c r="P15" s="35">
        <v>30</v>
      </c>
      <c r="Q15" s="17" t="s">
        <v>45</v>
      </c>
    </row>
    <row r="16" ht="30" customHeight="1" spans="1:17">
      <c r="A16" s="35">
        <v>6</v>
      </c>
      <c r="B16" s="15" t="s">
        <v>46</v>
      </c>
      <c r="C16" s="17" t="s">
        <v>47</v>
      </c>
      <c r="D16" s="32">
        <v>63</v>
      </c>
      <c r="E16" s="32">
        <v>28</v>
      </c>
      <c r="F16" s="32">
        <v>35</v>
      </c>
      <c r="G16" s="32">
        <v>5</v>
      </c>
      <c r="H16" s="32">
        <v>1</v>
      </c>
      <c r="I16" s="32">
        <v>7</v>
      </c>
      <c r="J16" s="32">
        <v>3</v>
      </c>
      <c r="K16" s="32">
        <v>2</v>
      </c>
      <c r="L16" s="32">
        <v>3</v>
      </c>
      <c r="M16" s="32">
        <v>2</v>
      </c>
      <c r="N16" s="32">
        <v>1</v>
      </c>
      <c r="O16" s="32">
        <v>2</v>
      </c>
      <c r="P16" s="32">
        <v>37</v>
      </c>
      <c r="Q16" s="18" t="s">
        <v>48</v>
      </c>
    </row>
    <row r="17" ht="30" customHeight="1" spans="1:17">
      <c r="A17" s="35"/>
      <c r="B17" s="15"/>
      <c r="C17" s="17" t="s">
        <v>49</v>
      </c>
      <c r="D17" s="32">
        <v>64</v>
      </c>
      <c r="E17" s="32">
        <v>23</v>
      </c>
      <c r="F17" s="32">
        <v>41</v>
      </c>
      <c r="G17" s="32">
        <v>7</v>
      </c>
      <c r="H17" s="32">
        <v>2</v>
      </c>
      <c r="I17" s="32">
        <v>7</v>
      </c>
      <c r="J17" s="32">
        <v>3</v>
      </c>
      <c r="K17" s="17">
        <v>1</v>
      </c>
      <c r="L17" s="32">
        <v>2</v>
      </c>
      <c r="M17" s="32">
        <v>1</v>
      </c>
      <c r="N17" s="32">
        <v>1</v>
      </c>
      <c r="O17" s="32">
        <v>1</v>
      </c>
      <c r="P17" s="32">
        <v>39</v>
      </c>
      <c r="Q17" s="69"/>
    </row>
    <row r="18" ht="30" customHeight="1" spans="1:17">
      <c r="A18" s="35"/>
      <c r="B18" s="15"/>
      <c r="C18" s="17" t="s">
        <v>50</v>
      </c>
      <c r="D18" s="32">
        <v>57</v>
      </c>
      <c r="E18" s="32">
        <v>29</v>
      </c>
      <c r="F18" s="32">
        <v>28</v>
      </c>
      <c r="G18" s="32">
        <v>5</v>
      </c>
      <c r="H18" s="32">
        <v>1</v>
      </c>
      <c r="I18" s="32">
        <v>3</v>
      </c>
      <c r="J18" s="32">
        <v>4</v>
      </c>
      <c r="K18" s="17">
        <v>1</v>
      </c>
      <c r="L18" s="32">
        <v>2</v>
      </c>
      <c r="M18" s="32">
        <v>7</v>
      </c>
      <c r="N18" s="32">
        <v>3</v>
      </c>
      <c r="O18" s="32">
        <v>2</v>
      </c>
      <c r="P18" s="32">
        <v>29</v>
      </c>
      <c r="Q18" s="69"/>
    </row>
    <row r="19" ht="30" customHeight="1" spans="1:17">
      <c r="A19" s="35"/>
      <c r="B19" s="15"/>
      <c r="C19" s="17" t="s">
        <v>51</v>
      </c>
      <c r="D19" s="32">
        <v>58</v>
      </c>
      <c r="E19" s="32">
        <v>16</v>
      </c>
      <c r="F19" s="32">
        <v>42</v>
      </c>
      <c r="G19" s="32">
        <v>21</v>
      </c>
      <c r="H19" s="32">
        <v>9</v>
      </c>
      <c r="I19" s="32">
        <v>12</v>
      </c>
      <c r="J19" s="32">
        <v>3</v>
      </c>
      <c r="K19" s="17">
        <v>5</v>
      </c>
      <c r="L19" s="32">
        <v>2</v>
      </c>
      <c r="M19" s="32">
        <v>3</v>
      </c>
      <c r="N19" s="32">
        <v>1</v>
      </c>
      <c r="O19" s="32">
        <v>2</v>
      </c>
      <c r="P19" s="32">
        <v>0</v>
      </c>
      <c r="Q19" s="60"/>
    </row>
    <row r="20" ht="30" customHeight="1" spans="1:17">
      <c r="A20" s="20">
        <v>7</v>
      </c>
      <c r="B20" s="16" t="s">
        <v>52</v>
      </c>
      <c r="C20" s="15" t="s">
        <v>53</v>
      </c>
      <c r="D20" s="35">
        <v>263</v>
      </c>
      <c r="E20" s="15">
        <v>66</v>
      </c>
      <c r="F20" s="37">
        <v>197</v>
      </c>
      <c r="G20" s="38">
        <v>19</v>
      </c>
      <c r="H20" s="38">
        <v>17</v>
      </c>
      <c r="I20" s="38">
        <v>35</v>
      </c>
      <c r="J20" s="38">
        <v>9</v>
      </c>
      <c r="K20" s="38">
        <v>8</v>
      </c>
      <c r="L20" s="38">
        <v>15</v>
      </c>
      <c r="M20" s="38">
        <v>9</v>
      </c>
      <c r="N20" s="38">
        <v>7</v>
      </c>
      <c r="O20" s="38">
        <v>5</v>
      </c>
      <c r="P20" s="46">
        <v>139</v>
      </c>
      <c r="Q20" s="58" t="s">
        <v>54</v>
      </c>
    </row>
    <row r="21" ht="30" customHeight="1" spans="1:17">
      <c r="A21" s="6">
        <v>8</v>
      </c>
      <c r="B21" s="29" t="s">
        <v>55</v>
      </c>
      <c r="C21" s="62" t="s">
        <v>56</v>
      </c>
      <c r="D21" s="32">
        <v>90</v>
      </c>
      <c r="E21" s="17">
        <v>36</v>
      </c>
      <c r="F21" s="17">
        <v>54</v>
      </c>
      <c r="G21" s="17">
        <v>17</v>
      </c>
      <c r="H21" s="17">
        <v>5</v>
      </c>
      <c r="I21" s="17">
        <v>17</v>
      </c>
      <c r="J21" s="17">
        <v>8</v>
      </c>
      <c r="K21" s="17">
        <v>3</v>
      </c>
      <c r="L21" s="17">
        <v>3</v>
      </c>
      <c r="M21" s="17">
        <v>9</v>
      </c>
      <c r="N21" s="17">
        <v>5</v>
      </c>
      <c r="O21" s="17">
        <v>7</v>
      </c>
      <c r="P21" s="23">
        <v>16</v>
      </c>
      <c r="Q21" s="70" t="s">
        <v>57</v>
      </c>
    </row>
    <row r="22" ht="30" customHeight="1" spans="1:17">
      <c r="A22" s="6"/>
      <c r="B22" s="29"/>
      <c r="C22" s="62" t="s">
        <v>58</v>
      </c>
      <c r="D22" s="32">
        <v>31</v>
      </c>
      <c r="E22" s="17">
        <v>14</v>
      </c>
      <c r="F22" s="17">
        <v>17</v>
      </c>
      <c r="G22" s="17">
        <v>7</v>
      </c>
      <c r="H22" s="17">
        <v>3</v>
      </c>
      <c r="I22" s="17">
        <v>6</v>
      </c>
      <c r="J22" s="17">
        <v>3</v>
      </c>
      <c r="K22" s="17">
        <v>5</v>
      </c>
      <c r="L22" s="17">
        <v>1</v>
      </c>
      <c r="M22" s="17">
        <v>2</v>
      </c>
      <c r="N22" s="17">
        <v>3</v>
      </c>
      <c r="O22" s="17">
        <v>1</v>
      </c>
      <c r="P22" s="23">
        <v>0</v>
      </c>
      <c r="Q22" s="6"/>
    </row>
    <row r="23" ht="30" customHeight="1" spans="1:17">
      <c r="A23" s="6"/>
      <c r="B23" s="29"/>
      <c r="C23" s="62" t="s">
        <v>59</v>
      </c>
      <c r="D23" s="32">
        <v>43</v>
      </c>
      <c r="E23" s="17">
        <v>16</v>
      </c>
      <c r="F23" s="17">
        <v>27</v>
      </c>
      <c r="G23" s="17">
        <v>7</v>
      </c>
      <c r="H23" s="17">
        <v>1</v>
      </c>
      <c r="I23" s="17">
        <v>6</v>
      </c>
      <c r="J23" s="17">
        <v>4</v>
      </c>
      <c r="K23" s="17">
        <v>3</v>
      </c>
      <c r="L23" s="17">
        <v>6</v>
      </c>
      <c r="M23" s="17">
        <v>2</v>
      </c>
      <c r="N23" s="17">
        <v>3</v>
      </c>
      <c r="O23" s="17">
        <v>1</v>
      </c>
      <c r="P23" s="23">
        <v>10</v>
      </c>
      <c r="Q23" s="6"/>
    </row>
    <row r="24" ht="30" customHeight="1" spans="1:17">
      <c r="A24" s="63"/>
      <c r="B24" s="25"/>
      <c r="C24" s="45" t="s">
        <v>60</v>
      </c>
      <c r="D24" s="64">
        <v>31</v>
      </c>
      <c r="E24" s="18">
        <v>9</v>
      </c>
      <c r="F24" s="18">
        <v>22</v>
      </c>
      <c r="G24" s="18">
        <v>5</v>
      </c>
      <c r="H24" s="18">
        <v>0</v>
      </c>
      <c r="I24" s="18">
        <v>6</v>
      </c>
      <c r="J24" s="18">
        <v>2</v>
      </c>
      <c r="K24" s="18">
        <v>5</v>
      </c>
      <c r="L24" s="18">
        <v>2</v>
      </c>
      <c r="M24" s="18">
        <v>0</v>
      </c>
      <c r="N24" s="18">
        <v>2</v>
      </c>
      <c r="O24" s="18">
        <v>1</v>
      </c>
      <c r="P24" s="24">
        <v>8</v>
      </c>
      <c r="Q24" s="6"/>
    </row>
    <row r="25" ht="25" customHeight="1" spans="1:17">
      <c r="A25" s="42" t="s">
        <v>61</v>
      </c>
      <c r="B25" s="43"/>
      <c r="C25" s="44"/>
      <c r="D25" s="5">
        <f>SUM(D3:D24)</f>
        <v>2410</v>
      </c>
      <c r="E25" s="5">
        <f>SUM(E3:E24)</f>
        <v>1017</v>
      </c>
      <c r="F25" s="5">
        <f t="shared" ref="E25:P25" si="0">SUM(F3:F24)</f>
        <v>1393</v>
      </c>
      <c r="G25" s="5">
        <f t="shared" si="0"/>
        <v>339</v>
      </c>
      <c r="H25" s="5">
        <f t="shared" si="0"/>
        <v>113</v>
      </c>
      <c r="I25" s="5">
        <f t="shared" si="0"/>
        <v>377</v>
      </c>
      <c r="J25" s="5">
        <f t="shared" si="0"/>
        <v>248</v>
      </c>
      <c r="K25" s="5">
        <f t="shared" si="0"/>
        <v>124</v>
      </c>
      <c r="L25" s="5">
        <f t="shared" si="0"/>
        <v>167</v>
      </c>
      <c r="M25" s="5">
        <f t="shared" si="0"/>
        <v>180</v>
      </c>
      <c r="N25" s="5">
        <f t="shared" si="0"/>
        <v>139</v>
      </c>
      <c r="O25" s="5">
        <f t="shared" si="0"/>
        <v>118</v>
      </c>
      <c r="P25" s="5">
        <f t="shared" si="0"/>
        <v>605</v>
      </c>
      <c r="Q25" s="6" t="s">
        <v>62</v>
      </c>
    </row>
  </sheetData>
  <autoFilter ref="A2:Q25">
    <extLst/>
  </autoFilter>
  <mergeCells count="16">
    <mergeCell ref="A1:Q1"/>
    <mergeCell ref="A25:C25"/>
    <mergeCell ref="A3:A5"/>
    <mergeCell ref="A7:A9"/>
    <mergeCell ref="A10:A14"/>
    <mergeCell ref="A16:A19"/>
    <mergeCell ref="A21:A24"/>
    <mergeCell ref="B3:B5"/>
    <mergeCell ref="B7:B9"/>
    <mergeCell ref="B10:B14"/>
    <mergeCell ref="B16:B19"/>
    <mergeCell ref="B21:B24"/>
    <mergeCell ref="Q10:Q12"/>
    <mergeCell ref="Q13:Q14"/>
    <mergeCell ref="Q16:Q19"/>
    <mergeCell ref="Q21:Q24"/>
  </mergeCells>
  <pageMargins left="1.37777777777778" right="0.75" top="1" bottom="1" header="0.5" footer="0.5"/>
  <pageSetup paperSize="8" scale="92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50"/>
  <sheetViews>
    <sheetView workbookViewId="0">
      <pane ySplit="2" topLeftCell="A31" activePane="bottomLeft" state="frozen"/>
      <selection/>
      <selection pane="bottomLeft" activeCell="D50" sqref="D50:P50"/>
    </sheetView>
  </sheetViews>
  <sheetFormatPr defaultColWidth="9.21666666666667" defaultRowHeight="13.5"/>
  <cols>
    <col min="2" max="2" width="17.6666666666667" customWidth="1"/>
    <col min="3" max="3" width="22.775" customWidth="1"/>
    <col min="17" max="17" width="22.4416666666667" style="10" customWidth="1"/>
  </cols>
  <sheetData>
    <row r="1" ht="24.6" customHeight="1" spans="1:17">
      <c r="A1" s="11" t="s">
        <v>63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</row>
    <row r="2" s="9" customFormat="1" ht="20" customHeight="1" spans="1:17">
      <c r="A2" s="4" t="s">
        <v>1</v>
      </c>
      <c r="B2" s="12"/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8" t="s">
        <v>17</v>
      </c>
    </row>
    <row r="3" ht="20" customHeight="1" spans="1:17">
      <c r="A3" s="13">
        <v>1</v>
      </c>
      <c r="B3" s="13" t="s">
        <v>18</v>
      </c>
      <c r="C3" s="14" t="s">
        <v>64</v>
      </c>
      <c r="D3" s="13">
        <v>3</v>
      </c>
      <c r="E3" s="13">
        <v>2</v>
      </c>
      <c r="F3" s="13">
        <v>1</v>
      </c>
      <c r="G3" s="13">
        <v>1</v>
      </c>
      <c r="H3" s="13">
        <v>0</v>
      </c>
      <c r="I3" s="13">
        <v>1</v>
      </c>
      <c r="J3" s="13">
        <v>1</v>
      </c>
      <c r="K3" s="13">
        <v>0</v>
      </c>
      <c r="L3" s="13">
        <v>0</v>
      </c>
      <c r="M3" s="13">
        <v>0</v>
      </c>
      <c r="N3" s="13">
        <v>0</v>
      </c>
      <c r="O3" s="13">
        <v>0</v>
      </c>
      <c r="P3" s="13">
        <v>0</v>
      </c>
      <c r="Q3" s="49" t="s">
        <v>22</v>
      </c>
    </row>
    <row r="4" ht="20" customHeight="1" spans="1:17">
      <c r="A4" s="13"/>
      <c r="B4" s="13"/>
      <c r="C4" s="15" t="s">
        <v>65</v>
      </c>
      <c r="D4" s="15">
        <v>4</v>
      </c>
      <c r="E4" s="15">
        <v>0</v>
      </c>
      <c r="F4" s="15">
        <v>4</v>
      </c>
      <c r="G4" s="15">
        <v>2</v>
      </c>
      <c r="H4" s="16">
        <v>0</v>
      </c>
      <c r="I4" s="15">
        <v>1</v>
      </c>
      <c r="J4" s="15">
        <v>1</v>
      </c>
      <c r="K4" s="15">
        <v>0</v>
      </c>
      <c r="L4" s="15">
        <v>0</v>
      </c>
      <c r="M4" s="15">
        <v>0</v>
      </c>
      <c r="N4" s="15">
        <v>0</v>
      </c>
      <c r="O4" s="15">
        <v>0</v>
      </c>
      <c r="P4" s="15">
        <v>0</v>
      </c>
      <c r="Q4" s="50"/>
    </row>
    <row r="5" ht="20" customHeight="1" spans="1:17">
      <c r="A5" s="13"/>
      <c r="B5" s="13"/>
      <c r="C5" s="15" t="s">
        <v>66</v>
      </c>
      <c r="D5" s="15">
        <v>3</v>
      </c>
      <c r="E5" s="15">
        <v>2</v>
      </c>
      <c r="F5" s="15">
        <v>1</v>
      </c>
      <c r="G5" s="15">
        <v>1</v>
      </c>
      <c r="H5" s="16">
        <v>0</v>
      </c>
      <c r="I5" s="15">
        <v>0</v>
      </c>
      <c r="J5" s="15">
        <v>0</v>
      </c>
      <c r="K5" s="15">
        <v>0</v>
      </c>
      <c r="L5" s="15">
        <v>0</v>
      </c>
      <c r="M5" s="15">
        <v>0</v>
      </c>
      <c r="N5" s="15">
        <v>0</v>
      </c>
      <c r="O5" s="15">
        <v>0</v>
      </c>
      <c r="P5" s="15">
        <v>2</v>
      </c>
      <c r="Q5" s="50"/>
    </row>
    <row r="6" ht="20" customHeight="1" spans="1:17">
      <c r="A6" s="13"/>
      <c r="B6" s="13"/>
      <c r="C6" s="15" t="s">
        <v>67</v>
      </c>
      <c r="D6" s="15">
        <v>11</v>
      </c>
      <c r="E6" s="15">
        <v>3</v>
      </c>
      <c r="F6" s="15">
        <v>8</v>
      </c>
      <c r="G6" s="15">
        <v>2</v>
      </c>
      <c r="H6" s="16">
        <v>0</v>
      </c>
      <c r="I6" s="15">
        <v>3</v>
      </c>
      <c r="J6" s="15">
        <v>0</v>
      </c>
      <c r="K6" s="15">
        <v>1</v>
      </c>
      <c r="L6" s="15">
        <v>0</v>
      </c>
      <c r="M6" s="15">
        <v>1</v>
      </c>
      <c r="N6" s="15">
        <v>2</v>
      </c>
      <c r="O6" s="15">
        <v>0</v>
      </c>
      <c r="P6" s="15">
        <v>2</v>
      </c>
      <c r="Q6" s="50"/>
    </row>
    <row r="7" ht="20" customHeight="1" spans="1:17">
      <c r="A7" s="13"/>
      <c r="B7" s="13"/>
      <c r="C7" s="15" t="s">
        <v>68</v>
      </c>
      <c r="D7" s="15">
        <v>4</v>
      </c>
      <c r="E7" s="15">
        <v>2</v>
      </c>
      <c r="F7" s="15">
        <v>2</v>
      </c>
      <c r="G7" s="15">
        <v>3</v>
      </c>
      <c r="H7" s="16">
        <v>0</v>
      </c>
      <c r="I7" s="15">
        <v>0</v>
      </c>
      <c r="J7" s="15">
        <v>1</v>
      </c>
      <c r="K7" s="15">
        <v>0</v>
      </c>
      <c r="L7" s="15">
        <v>0</v>
      </c>
      <c r="M7" s="15">
        <v>0</v>
      </c>
      <c r="N7" s="15">
        <v>0</v>
      </c>
      <c r="O7" s="15">
        <v>0</v>
      </c>
      <c r="P7" s="15">
        <v>0</v>
      </c>
      <c r="Q7" s="50"/>
    </row>
    <row r="8" ht="20" customHeight="1" spans="1:17">
      <c r="A8" s="13"/>
      <c r="B8" s="13"/>
      <c r="C8" s="15" t="s">
        <v>69</v>
      </c>
      <c r="D8" s="15">
        <v>11</v>
      </c>
      <c r="E8" s="15">
        <v>2</v>
      </c>
      <c r="F8" s="15">
        <v>9</v>
      </c>
      <c r="G8" s="15">
        <v>0</v>
      </c>
      <c r="H8" s="15">
        <v>0</v>
      </c>
      <c r="I8" s="15">
        <v>1</v>
      </c>
      <c r="J8" s="15">
        <v>1</v>
      </c>
      <c r="K8" s="15">
        <v>0</v>
      </c>
      <c r="L8" s="15">
        <v>0</v>
      </c>
      <c r="M8" s="15">
        <v>0</v>
      </c>
      <c r="N8" s="15">
        <v>1</v>
      </c>
      <c r="O8" s="15">
        <v>0</v>
      </c>
      <c r="P8" s="15">
        <v>8</v>
      </c>
      <c r="Q8" s="50"/>
    </row>
    <row r="9" ht="20" customHeight="1" spans="1:17">
      <c r="A9" s="13"/>
      <c r="B9" s="13"/>
      <c r="C9" s="15" t="s">
        <v>70</v>
      </c>
      <c r="D9" s="15">
        <v>3</v>
      </c>
      <c r="E9" s="15">
        <v>1</v>
      </c>
      <c r="F9" s="15">
        <v>2</v>
      </c>
      <c r="G9" s="15">
        <v>1</v>
      </c>
      <c r="H9" s="15">
        <v>0</v>
      </c>
      <c r="I9" s="15">
        <v>0</v>
      </c>
      <c r="J9" s="15">
        <v>0</v>
      </c>
      <c r="K9" s="15">
        <v>0</v>
      </c>
      <c r="L9" s="15">
        <v>1</v>
      </c>
      <c r="M9" s="15">
        <v>0</v>
      </c>
      <c r="N9" s="15">
        <v>0</v>
      </c>
      <c r="O9" s="15">
        <v>0</v>
      </c>
      <c r="P9" s="15">
        <v>1</v>
      </c>
      <c r="Q9" s="50"/>
    </row>
    <row r="10" ht="20" customHeight="1" spans="1:17">
      <c r="A10" s="13"/>
      <c r="B10" s="13"/>
      <c r="C10" s="15" t="s">
        <v>71</v>
      </c>
      <c r="D10" s="15">
        <v>5</v>
      </c>
      <c r="E10" s="15">
        <v>0</v>
      </c>
      <c r="F10" s="15">
        <v>5</v>
      </c>
      <c r="G10" s="15">
        <v>3</v>
      </c>
      <c r="H10" s="15">
        <v>0</v>
      </c>
      <c r="I10" s="15">
        <v>0</v>
      </c>
      <c r="J10" s="15">
        <v>1</v>
      </c>
      <c r="K10" s="15">
        <v>0</v>
      </c>
      <c r="L10" s="15">
        <v>0</v>
      </c>
      <c r="M10" s="15">
        <v>0</v>
      </c>
      <c r="N10" s="15">
        <v>0</v>
      </c>
      <c r="O10" s="15">
        <v>0</v>
      </c>
      <c r="P10" s="15">
        <v>1</v>
      </c>
      <c r="Q10" s="51"/>
    </row>
    <row r="11" ht="20" customHeight="1" spans="1:17">
      <c r="A11" s="13">
        <v>2</v>
      </c>
      <c r="B11" s="13" t="s">
        <v>25</v>
      </c>
      <c r="C11" s="17" t="s">
        <v>26</v>
      </c>
      <c r="D11" s="18">
        <v>57</v>
      </c>
      <c r="E11" s="18">
        <v>44</v>
      </c>
      <c r="F11" s="18">
        <v>13</v>
      </c>
      <c r="G11" s="18">
        <v>3</v>
      </c>
      <c r="H11" s="18">
        <v>2</v>
      </c>
      <c r="I11" s="18">
        <v>6</v>
      </c>
      <c r="J11" s="18">
        <v>12</v>
      </c>
      <c r="K11" s="18">
        <v>3</v>
      </c>
      <c r="L11" s="18">
        <v>2</v>
      </c>
      <c r="M11" s="18">
        <v>1</v>
      </c>
      <c r="N11" s="18">
        <v>1</v>
      </c>
      <c r="O11" s="18">
        <v>0</v>
      </c>
      <c r="P11" s="18">
        <v>27</v>
      </c>
      <c r="Q11" s="50" t="s">
        <v>72</v>
      </c>
    </row>
    <row r="12" ht="20" customHeight="1" spans="1:17">
      <c r="A12" s="19"/>
      <c r="B12" s="19"/>
      <c r="C12" s="15" t="s">
        <v>73</v>
      </c>
      <c r="D12" s="15">
        <v>3</v>
      </c>
      <c r="E12" s="15">
        <v>1</v>
      </c>
      <c r="F12" s="15">
        <v>2</v>
      </c>
      <c r="G12" s="15">
        <v>1</v>
      </c>
      <c r="H12" s="15">
        <v>0</v>
      </c>
      <c r="I12" s="15">
        <v>0</v>
      </c>
      <c r="J12" s="17">
        <v>0</v>
      </c>
      <c r="K12" s="17">
        <v>0</v>
      </c>
      <c r="L12" s="15">
        <v>0</v>
      </c>
      <c r="M12" s="15">
        <v>0</v>
      </c>
      <c r="N12" s="15">
        <v>0</v>
      </c>
      <c r="O12" s="15">
        <v>0</v>
      </c>
      <c r="P12" s="15">
        <v>2</v>
      </c>
      <c r="Q12" s="51"/>
    </row>
    <row r="13" ht="20" customHeight="1" spans="1:17">
      <c r="A13" s="20">
        <v>3</v>
      </c>
      <c r="B13" s="18" t="s">
        <v>74</v>
      </c>
      <c r="C13" s="17" t="s">
        <v>75</v>
      </c>
      <c r="D13" s="21">
        <v>8</v>
      </c>
      <c r="E13" s="21">
        <v>6</v>
      </c>
      <c r="F13" s="21">
        <v>2</v>
      </c>
      <c r="G13" s="18">
        <v>0</v>
      </c>
      <c r="H13" s="18">
        <v>0</v>
      </c>
      <c r="I13" s="21">
        <v>1</v>
      </c>
      <c r="J13" s="21">
        <v>1</v>
      </c>
      <c r="K13" s="18">
        <v>0</v>
      </c>
      <c r="L13" s="18">
        <v>0</v>
      </c>
      <c r="M13" s="21">
        <v>1</v>
      </c>
      <c r="N13" s="18">
        <v>0</v>
      </c>
      <c r="O13" s="18">
        <v>0</v>
      </c>
      <c r="P13" s="21">
        <v>5</v>
      </c>
      <c r="Q13" s="52" t="s">
        <v>76</v>
      </c>
    </row>
    <row r="14" ht="20" customHeight="1" spans="1:17">
      <c r="A14" s="14"/>
      <c r="B14" s="22"/>
      <c r="C14" s="17" t="s">
        <v>77</v>
      </c>
      <c r="D14" s="21">
        <v>2</v>
      </c>
      <c r="E14" s="21">
        <v>1</v>
      </c>
      <c r="F14" s="21">
        <v>1</v>
      </c>
      <c r="G14" s="18">
        <v>0</v>
      </c>
      <c r="H14" s="18">
        <v>0</v>
      </c>
      <c r="I14" s="21">
        <v>2</v>
      </c>
      <c r="J14" s="18">
        <v>0</v>
      </c>
      <c r="K14" s="18">
        <v>0</v>
      </c>
      <c r="L14" s="18">
        <v>0</v>
      </c>
      <c r="M14" s="18">
        <v>0</v>
      </c>
      <c r="N14" s="18">
        <v>0</v>
      </c>
      <c r="O14" s="18">
        <v>0</v>
      </c>
      <c r="P14" s="21">
        <v>0</v>
      </c>
      <c r="Q14" s="53"/>
    </row>
    <row r="15" ht="20" customHeight="1" spans="1:17">
      <c r="A15" s="14"/>
      <c r="B15" s="22"/>
      <c r="C15" s="17" t="s">
        <v>78</v>
      </c>
      <c r="D15" s="21">
        <v>9</v>
      </c>
      <c r="E15" s="21">
        <v>5</v>
      </c>
      <c r="F15" s="21">
        <v>4</v>
      </c>
      <c r="G15" s="18">
        <v>0</v>
      </c>
      <c r="H15" s="18">
        <v>0</v>
      </c>
      <c r="I15" s="18">
        <v>0</v>
      </c>
      <c r="J15" s="18">
        <v>0</v>
      </c>
      <c r="K15" s="18">
        <v>0</v>
      </c>
      <c r="L15" s="18">
        <v>0</v>
      </c>
      <c r="M15" s="18">
        <v>0</v>
      </c>
      <c r="N15" s="21">
        <v>1</v>
      </c>
      <c r="O15" s="21">
        <v>1</v>
      </c>
      <c r="P15" s="21">
        <v>7</v>
      </c>
      <c r="Q15" s="53"/>
    </row>
    <row r="16" ht="20" customHeight="1" spans="1:17">
      <c r="A16" s="14"/>
      <c r="B16" s="22"/>
      <c r="C16" s="17" t="s">
        <v>79</v>
      </c>
      <c r="D16" s="21">
        <v>1</v>
      </c>
      <c r="E16" s="18">
        <v>0</v>
      </c>
      <c r="F16" s="21">
        <v>1</v>
      </c>
      <c r="G16" s="18">
        <v>0</v>
      </c>
      <c r="H16" s="18">
        <v>0</v>
      </c>
      <c r="I16" s="18">
        <v>0</v>
      </c>
      <c r="J16" s="18">
        <v>0</v>
      </c>
      <c r="K16" s="18">
        <v>0</v>
      </c>
      <c r="L16" s="18">
        <v>0</v>
      </c>
      <c r="M16" s="18">
        <v>0</v>
      </c>
      <c r="N16" s="21">
        <v>0</v>
      </c>
      <c r="O16" s="21">
        <v>0</v>
      </c>
      <c r="P16" s="21">
        <v>1</v>
      </c>
      <c r="Q16" s="53"/>
    </row>
    <row r="17" ht="20" customHeight="1" spans="1:17">
      <c r="A17" s="14"/>
      <c r="B17" s="22"/>
      <c r="C17" s="17" t="s">
        <v>80</v>
      </c>
      <c r="D17" s="21">
        <v>1</v>
      </c>
      <c r="E17" s="21">
        <v>1</v>
      </c>
      <c r="F17" s="18">
        <v>0</v>
      </c>
      <c r="G17" s="21">
        <v>1</v>
      </c>
      <c r="H17" s="18">
        <v>0</v>
      </c>
      <c r="I17" s="18">
        <v>0</v>
      </c>
      <c r="J17" s="18">
        <v>0</v>
      </c>
      <c r="K17" s="18">
        <v>0</v>
      </c>
      <c r="L17" s="18">
        <v>0</v>
      </c>
      <c r="M17" s="18">
        <v>0</v>
      </c>
      <c r="N17" s="21">
        <v>0</v>
      </c>
      <c r="O17" s="21">
        <v>0</v>
      </c>
      <c r="P17" s="21">
        <v>0</v>
      </c>
      <c r="Q17" s="53"/>
    </row>
    <row r="18" ht="20" customHeight="1" spans="1:18">
      <c r="A18" s="14"/>
      <c r="B18" s="22"/>
      <c r="C18" s="23" t="s">
        <v>81</v>
      </c>
      <c r="D18" s="17">
        <v>13</v>
      </c>
      <c r="E18" s="17">
        <v>4</v>
      </c>
      <c r="F18" s="17">
        <v>9</v>
      </c>
      <c r="G18" s="18">
        <v>0</v>
      </c>
      <c r="H18" s="18">
        <v>0</v>
      </c>
      <c r="I18" s="18">
        <v>0</v>
      </c>
      <c r="J18" s="18">
        <v>0</v>
      </c>
      <c r="K18" s="18">
        <v>0</v>
      </c>
      <c r="L18" s="18">
        <v>0</v>
      </c>
      <c r="M18" s="18">
        <v>0</v>
      </c>
      <c r="N18" s="18">
        <v>0</v>
      </c>
      <c r="O18" s="18">
        <v>0</v>
      </c>
      <c r="P18" s="17">
        <v>13</v>
      </c>
      <c r="Q18" s="53"/>
      <c r="R18" s="54"/>
    </row>
    <row r="19" ht="20" customHeight="1" spans="1:18">
      <c r="A19" s="14"/>
      <c r="B19" s="22"/>
      <c r="C19" s="17" t="s">
        <v>82</v>
      </c>
      <c r="D19" s="17">
        <v>33</v>
      </c>
      <c r="E19" s="17">
        <v>4</v>
      </c>
      <c r="F19" s="17">
        <v>29</v>
      </c>
      <c r="G19" s="18">
        <v>1</v>
      </c>
      <c r="H19" s="18">
        <v>1</v>
      </c>
      <c r="I19" s="18">
        <v>1</v>
      </c>
      <c r="J19" s="18">
        <v>0</v>
      </c>
      <c r="K19" s="18">
        <v>1</v>
      </c>
      <c r="L19" s="18">
        <v>0</v>
      </c>
      <c r="M19" s="18">
        <v>1</v>
      </c>
      <c r="N19" s="18">
        <v>0</v>
      </c>
      <c r="O19" s="18">
        <v>0</v>
      </c>
      <c r="P19" s="18">
        <v>28</v>
      </c>
      <c r="Q19" s="53"/>
      <c r="R19" s="54"/>
    </row>
    <row r="20" ht="20" customHeight="1" spans="1:18">
      <c r="A20" s="14"/>
      <c r="B20" s="22"/>
      <c r="C20" s="17" t="s">
        <v>83</v>
      </c>
      <c r="D20" s="17">
        <v>4</v>
      </c>
      <c r="E20" s="17">
        <v>1</v>
      </c>
      <c r="F20" s="17">
        <v>3</v>
      </c>
      <c r="G20" s="18">
        <v>1</v>
      </c>
      <c r="H20" s="18">
        <v>0</v>
      </c>
      <c r="I20" s="18">
        <v>0</v>
      </c>
      <c r="J20" s="18">
        <v>0</v>
      </c>
      <c r="K20" s="18">
        <v>1</v>
      </c>
      <c r="L20" s="18">
        <v>0</v>
      </c>
      <c r="M20" s="18">
        <v>0</v>
      </c>
      <c r="N20" s="18">
        <v>0</v>
      </c>
      <c r="O20" s="18">
        <v>0</v>
      </c>
      <c r="P20" s="18">
        <v>2</v>
      </c>
      <c r="Q20" s="53"/>
      <c r="R20" s="54"/>
    </row>
    <row r="21" ht="20" customHeight="1" spans="1:18">
      <c r="A21" s="14"/>
      <c r="B21" s="22"/>
      <c r="C21" s="18" t="s">
        <v>84</v>
      </c>
      <c r="D21" s="18">
        <v>7</v>
      </c>
      <c r="E21" s="18">
        <v>3</v>
      </c>
      <c r="F21" s="18">
        <v>4</v>
      </c>
      <c r="G21" s="24">
        <v>2</v>
      </c>
      <c r="H21" s="25">
        <v>0</v>
      </c>
      <c r="I21" s="25">
        <v>1</v>
      </c>
      <c r="J21" s="25">
        <v>0</v>
      </c>
      <c r="K21" s="25">
        <v>1</v>
      </c>
      <c r="L21" s="25">
        <v>0</v>
      </c>
      <c r="M21" s="25">
        <v>0</v>
      </c>
      <c r="N21" s="25">
        <v>0</v>
      </c>
      <c r="O21" s="45">
        <v>1</v>
      </c>
      <c r="P21" s="18">
        <v>2</v>
      </c>
      <c r="Q21" s="55"/>
      <c r="R21" s="54"/>
    </row>
    <row r="22" ht="20" customHeight="1" spans="1:17">
      <c r="A22" s="16">
        <v>4</v>
      </c>
      <c r="B22" s="16" t="s">
        <v>35</v>
      </c>
      <c r="C22" s="26" t="s">
        <v>85</v>
      </c>
      <c r="D22" s="26">
        <v>66</v>
      </c>
      <c r="E22" s="26">
        <v>14</v>
      </c>
      <c r="F22" s="26">
        <v>52</v>
      </c>
      <c r="G22" s="26">
        <v>11</v>
      </c>
      <c r="H22" s="26">
        <v>1</v>
      </c>
      <c r="I22" s="26">
        <v>13</v>
      </c>
      <c r="J22" s="26">
        <v>9</v>
      </c>
      <c r="K22" s="26">
        <v>10</v>
      </c>
      <c r="L22" s="26">
        <v>3</v>
      </c>
      <c r="M22" s="26">
        <v>4</v>
      </c>
      <c r="N22" s="26">
        <v>1</v>
      </c>
      <c r="O22" s="26">
        <v>1</v>
      </c>
      <c r="P22" s="26">
        <v>13</v>
      </c>
      <c r="Q22" s="26" t="s">
        <v>86</v>
      </c>
    </row>
    <row r="23" ht="20" customHeight="1" spans="1:17">
      <c r="A23" s="13"/>
      <c r="B23" s="13"/>
      <c r="C23" s="26" t="s">
        <v>39</v>
      </c>
      <c r="D23" s="26">
        <v>30</v>
      </c>
      <c r="E23" s="26">
        <v>7</v>
      </c>
      <c r="F23" s="26">
        <v>23</v>
      </c>
      <c r="G23" s="26">
        <v>2</v>
      </c>
      <c r="H23" s="26">
        <v>0</v>
      </c>
      <c r="I23" s="26">
        <v>3</v>
      </c>
      <c r="J23" s="26">
        <v>4</v>
      </c>
      <c r="K23" s="26">
        <v>0</v>
      </c>
      <c r="L23" s="26">
        <v>2</v>
      </c>
      <c r="M23" s="26">
        <v>3</v>
      </c>
      <c r="N23" s="26">
        <v>3</v>
      </c>
      <c r="O23" s="26">
        <v>1</v>
      </c>
      <c r="P23" s="26">
        <v>12</v>
      </c>
      <c r="Q23" s="26"/>
    </row>
    <row r="24" ht="20" customHeight="1" spans="1:17">
      <c r="A24" s="13"/>
      <c r="B24" s="13"/>
      <c r="C24" s="26" t="s">
        <v>87</v>
      </c>
      <c r="D24" s="26">
        <v>2</v>
      </c>
      <c r="E24" s="26">
        <v>1</v>
      </c>
      <c r="F24" s="26">
        <v>1</v>
      </c>
      <c r="G24" s="26">
        <v>0</v>
      </c>
      <c r="H24" s="26">
        <v>0</v>
      </c>
      <c r="I24" s="26">
        <v>1</v>
      </c>
      <c r="J24" s="26">
        <v>0</v>
      </c>
      <c r="K24" s="26">
        <v>0</v>
      </c>
      <c r="L24" s="26">
        <v>0</v>
      </c>
      <c r="M24" s="26">
        <v>0</v>
      </c>
      <c r="N24" s="26">
        <v>0</v>
      </c>
      <c r="O24" s="26">
        <v>1</v>
      </c>
      <c r="P24" s="26">
        <v>0</v>
      </c>
      <c r="Q24" s="26"/>
    </row>
    <row r="25" ht="20" customHeight="1" spans="1:17">
      <c r="A25" s="13"/>
      <c r="B25" s="13"/>
      <c r="C25" s="26" t="s">
        <v>88</v>
      </c>
      <c r="D25" s="26">
        <v>5</v>
      </c>
      <c r="E25" s="26">
        <v>2</v>
      </c>
      <c r="F25" s="26">
        <v>3</v>
      </c>
      <c r="G25" s="26">
        <v>0</v>
      </c>
      <c r="H25" s="26">
        <v>0</v>
      </c>
      <c r="I25" s="26">
        <v>3</v>
      </c>
      <c r="J25" s="26">
        <v>0</v>
      </c>
      <c r="K25" s="26">
        <v>0</v>
      </c>
      <c r="L25" s="26">
        <v>0</v>
      </c>
      <c r="M25" s="26">
        <v>0</v>
      </c>
      <c r="N25" s="26">
        <v>0</v>
      </c>
      <c r="O25" s="26">
        <v>1</v>
      </c>
      <c r="P25" s="26">
        <v>1</v>
      </c>
      <c r="Q25" s="26"/>
    </row>
    <row r="26" ht="20" customHeight="1" spans="1:17">
      <c r="A26" s="13"/>
      <c r="B26" s="13"/>
      <c r="C26" s="26" t="s">
        <v>89</v>
      </c>
      <c r="D26" s="26">
        <v>5</v>
      </c>
      <c r="E26" s="26">
        <v>2</v>
      </c>
      <c r="F26" s="26">
        <v>3</v>
      </c>
      <c r="G26" s="26">
        <v>0</v>
      </c>
      <c r="H26" s="26">
        <v>0</v>
      </c>
      <c r="I26" s="26">
        <v>0</v>
      </c>
      <c r="J26" s="26">
        <v>0</v>
      </c>
      <c r="K26" s="26">
        <v>1</v>
      </c>
      <c r="L26" s="26">
        <v>1</v>
      </c>
      <c r="M26" s="26">
        <v>2</v>
      </c>
      <c r="N26" s="26">
        <v>0</v>
      </c>
      <c r="O26" s="26">
        <v>0</v>
      </c>
      <c r="P26" s="26">
        <v>1</v>
      </c>
      <c r="Q26" s="26"/>
    </row>
    <row r="27" ht="20" customHeight="1" spans="1:17">
      <c r="A27" s="13"/>
      <c r="B27" s="13"/>
      <c r="C27" s="26" t="s">
        <v>90</v>
      </c>
      <c r="D27" s="26">
        <v>8</v>
      </c>
      <c r="E27" s="26">
        <v>4</v>
      </c>
      <c r="F27" s="26">
        <v>4</v>
      </c>
      <c r="G27" s="26">
        <v>0</v>
      </c>
      <c r="H27" s="26">
        <v>0</v>
      </c>
      <c r="I27" s="26">
        <v>0</v>
      </c>
      <c r="J27" s="26">
        <v>2</v>
      </c>
      <c r="K27" s="26">
        <v>0</v>
      </c>
      <c r="L27" s="26">
        <v>2</v>
      </c>
      <c r="M27" s="26">
        <v>1</v>
      </c>
      <c r="N27" s="26">
        <v>0</v>
      </c>
      <c r="O27" s="26">
        <v>0</v>
      </c>
      <c r="P27" s="26">
        <v>3</v>
      </c>
      <c r="Q27" s="26"/>
    </row>
    <row r="28" ht="20" customHeight="1" spans="1:17">
      <c r="A28" s="13"/>
      <c r="B28" s="13"/>
      <c r="C28" s="27" t="s">
        <v>91</v>
      </c>
      <c r="D28" s="28">
        <v>2</v>
      </c>
      <c r="E28" s="28">
        <v>1</v>
      </c>
      <c r="F28" s="28">
        <v>1</v>
      </c>
      <c r="G28" s="29">
        <v>0</v>
      </c>
      <c r="H28" s="29">
        <v>0</v>
      </c>
      <c r="I28" s="29">
        <v>1</v>
      </c>
      <c r="J28" s="29">
        <v>1</v>
      </c>
      <c r="K28" s="29">
        <v>0</v>
      </c>
      <c r="L28" s="29">
        <v>0</v>
      </c>
      <c r="M28" s="29">
        <v>0</v>
      </c>
      <c r="N28" s="29">
        <v>0</v>
      </c>
      <c r="O28" s="29">
        <v>0</v>
      </c>
      <c r="P28" s="29">
        <v>0</v>
      </c>
      <c r="Q28" s="26"/>
    </row>
    <row r="29" ht="18" customHeight="1" spans="1:17">
      <c r="A29" s="30">
        <v>5</v>
      </c>
      <c r="B29" s="30" t="s">
        <v>43</v>
      </c>
      <c r="C29" s="31" t="s">
        <v>92</v>
      </c>
      <c r="D29" s="32">
        <v>69</v>
      </c>
      <c r="E29" s="32">
        <v>23</v>
      </c>
      <c r="F29" s="33">
        <v>46</v>
      </c>
      <c r="G29" s="17">
        <v>5</v>
      </c>
      <c r="H29" s="17">
        <v>6</v>
      </c>
      <c r="I29" s="17">
        <v>15</v>
      </c>
      <c r="J29" s="17">
        <v>14</v>
      </c>
      <c r="K29" s="18">
        <v>2</v>
      </c>
      <c r="L29" s="17">
        <v>2</v>
      </c>
      <c r="M29" s="17">
        <v>4</v>
      </c>
      <c r="N29" s="17">
        <v>7</v>
      </c>
      <c r="O29" s="17">
        <v>1</v>
      </c>
      <c r="P29" s="17">
        <v>13</v>
      </c>
      <c r="Q29" s="56" t="s">
        <v>45</v>
      </c>
    </row>
    <row r="30" ht="20" customHeight="1" spans="1:17">
      <c r="A30" s="30"/>
      <c r="B30" s="30"/>
      <c r="C30" s="31" t="s">
        <v>93</v>
      </c>
      <c r="D30" s="18">
        <v>22</v>
      </c>
      <c r="E30" s="18">
        <v>7</v>
      </c>
      <c r="F30" s="18">
        <v>15</v>
      </c>
      <c r="G30" s="17">
        <v>3</v>
      </c>
      <c r="H30" s="17">
        <v>0</v>
      </c>
      <c r="I30" s="17">
        <v>2</v>
      </c>
      <c r="J30" s="17">
        <v>0</v>
      </c>
      <c r="K30" s="18">
        <v>2</v>
      </c>
      <c r="L30" s="17">
        <v>3</v>
      </c>
      <c r="M30" s="17">
        <v>3</v>
      </c>
      <c r="N30" s="17">
        <v>1</v>
      </c>
      <c r="O30" s="17">
        <v>0</v>
      </c>
      <c r="P30" s="17">
        <v>8</v>
      </c>
      <c r="Q30" s="57" t="s">
        <v>94</v>
      </c>
    </row>
    <row r="31" ht="20" customHeight="1" spans="1:17">
      <c r="A31" s="34">
        <v>6</v>
      </c>
      <c r="B31" s="34" t="s">
        <v>46</v>
      </c>
      <c r="C31" s="15" t="s">
        <v>95</v>
      </c>
      <c r="D31" s="35">
        <v>5</v>
      </c>
      <c r="E31" s="35">
        <v>1</v>
      </c>
      <c r="F31" s="36">
        <v>4</v>
      </c>
      <c r="G31" s="16">
        <v>2</v>
      </c>
      <c r="H31" s="16">
        <v>0</v>
      </c>
      <c r="I31" s="16">
        <v>0</v>
      </c>
      <c r="J31" s="16">
        <v>0</v>
      </c>
      <c r="K31" s="16">
        <v>0</v>
      </c>
      <c r="L31" s="16">
        <v>1</v>
      </c>
      <c r="M31" s="16">
        <v>1</v>
      </c>
      <c r="N31" s="16">
        <v>1</v>
      </c>
      <c r="O31" s="16">
        <v>0</v>
      </c>
      <c r="P31" s="16">
        <v>0</v>
      </c>
      <c r="Q31" s="58" t="s">
        <v>96</v>
      </c>
    </row>
    <row r="32" ht="20" customHeight="1" spans="1:17">
      <c r="A32" s="15">
        <v>7</v>
      </c>
      <c r="B32" s="15" t="s">
        <v>52</v>
      </c>
      <c r="C32" s="15" t="s">
        <v>53</v>
      </c>
      <c r="D32" s="35">
        <v>52</v>
      </c>
      <c r="E32" s="15">
        <v>5</v>
      </c>
      <c r="F32" s="37">
        <v>47</v>
      </c>
      <c r="G32" s="38">
        <v>5</v>
      </c>
      <c r="H32" s="38">
        <v>1</v>
      </c>
      <c r="I32" s="38">
        <v>4</v>
      </c>
      <c r="J32" s="38">
        <v>2</v>
      </c>
      <c r="K32" s="38">
        <v>1</v>
      </c>
      <c r="L32" s="38">
        <v>1</v>
      </c>
      <c r="M32" s="38">
        <v>4</v>
      </c>
      <c r="N32" s="38">
        <v>1</v>
      </c>
      <c r="O32" s="38">
        <v>2</v>
      </c>
      <c r="P32" s="46">
        <v>31</v>
      </c>
      <c r="Q32" s="58" t="s">
        <v>97</v>
      </c>
    </row>
    <row r="33" ht="20" customHeight="1" spans="1:17">
      <c r="A33" s="16">
        <v>8</v>
      </c>
      <c r="B33" s="18" t="s">
        <v>55</v>
      </c>
      <c r="C33" s="17" t="s">
        <v>98</v>
      </c>
      <c r="D33" s="17">
        <v>26</v>
      </c>
      <c r="E33" s="17">
        <v>8</v>
      </c>
      <c r="F33" s="23">
        <v>18</v>
      </c>
      <c r="G33" s="17">
        <v>2</v>
      </c>
      <c r="H33" s="17">
        <v>0</v>
      </c>
      <c r="I33" s="17">
        <v>3</v>
      </c>
      <c r="J33" s="17">
        <v>1</v>
      </c>
      <c r="K33" s="18">
        <v>0</v>
      </c>
      <c r="L33" s="17">
        <v>1</v>
      </c>
      <c r="M33" s="17">
        <v>2</v>
      </c>
      <c r="N33" s="17">
        <v>2</v>
      </c>
      <c r="O33" s="17">
        <v>1</v>
      </c>
      <c r="P33" s="17">
        <v>14</v>
      </c>
      <c r="Q33" s="49" t="s">
        <v>99</v>
      </c>
    </row>
    <row r="34" ht="20" customHeight="1" spans="1:17">
      <c r="A34" s="13"/>
      <c r="B34" s="22"/>
      <c r="C34" s="17" t="s">
        <v>100</v>
      </c>
      <c r="D34" s="18">
        <v>8</v>
      </c>
      <c r="E34" s="18">
        <v>4</v>
      </c>
      <c r="F34" s="18">
        <v>4</v>
      </c>
      <c r="G34" s="17">
        <v>0</v>
      </c>
      <c r="H34" s="17">
        <v>0</v>
      </c>
      <c r="I34" s="17">
        <v>1</v>
      </c>
      <c r="J34" s="17">
        <v>2</v>
      </c>
      <c r="K34" s="18">
        <v>0</v>
      </c>
      <c r="L34" s="17">
        <v>1</v>
      </c>
      <c r="M34" s="17">
        <v>0</v>
      </c>
      <c r="N34" s="17">
        <v>1</v>
      </c>
      <c r="O34" s="17">
        <v>0</v>
      </c>
      <c r="P34" s="17">
        <v>3</v>
      </c>
      <c r="Q34" s="50"/>
    </row>
    <row r="35" ht="20" customHeight="1" spans="1:17">
      <c r="A35" s="13"/>
      <c r="B35" s="22"/>
      <c r="C35" s="39" t="s">
        <v>101</v>
      </c>
      <c r="D35" s="40">
        <v>8</v>
      </c>
      <c r="E35" s="40">
        <v>5</v>
      </c>
      <c r="F35" s="40">
        <v>3</v>
      </c>
      <c r="G35" s="39">
        <v>2</v>
      </c>
      <c r="H35" s="39">
        <v>0</v>
      </c>
      <c r="I35" s="39">
        <v>1</v>
      </c>
      <c r="J35" s="39">
        <v>1</v>
      </c>
      <c r="K35" s="40">
        <v>0</v>
      </c>
      <c r="L35" s="39">
        <v>0</v>
      </c>
      <c r="M35" s="39">
        <v>1</v>
      </c>
      <c r="N35" s="39">
        <v>0</v>
      </c>
      <c r="O35" s="39">
        <v>0</v>
      </c>
      <c r="P35" s="39">
        <v>3</v>
      </c>
      <c r="Q35" s="50"/>
    </row>
    <row r="36" ht="20" customHeight="1" spans="1:17">
      <c r="A36" s="13"/>
      <c r="B36" s="22"/>
      <c r="C36" s="39" t="s">
        <v>102</v>
      </c>
      <c r="D36" s="39">
        <v>14</v>
      </c>
      <c r="E36" s="39">
        <v>7</v>
      </c>
      <c r="F36" s="39">
        <v>7</v>
      </c>
      <c r="G36" s="39">
        <v>5</v>
      </c>
      <c r="H36" s="39">
        <v>0</v>
      </c>
      <c r="I36" s="39">
        <v>0</v>
      </c>
      <c r="J36" s="39">
        <v>1</v>
      </c>
      <c r="K36" s="40">
        <v>0</v>
      </c>
      <c r="L36" s="39">
        <v>1</v>
      </c>
      <c r="M36" s="39">
        <v>0</v>
      </c>
      <c r="N36" s="39">
        <v>0</v>
      </c>
      <c r="O36" s="39">
        <v>0</v>
      </c>
      <c r="P36" s="39">
        <v>7</v>
      </c>
      <c r="Q36" s="50"/>
    </row>
    <row r="37" ht="20" customHeight="1" spans="1:17">
      <c r="A37" s="13"/>
      <c r="B37" s="22"/>
      <c r="C37" s="39" t="s">
        <v>103</v>
      </c>
      <c r="D37" s="39">
        <v>1</v>
      </c>
      <c r="E37" s="39">
        <v>0</v>
      </c>
      <c r="F37" s="39">
        <v>1</v>
      </c>
      <c r="G37" s="39">
        <v>1</v>
      </c>
      <c r="H37" s="39">
        <v>0</v>
      </c>
      <c r="I37" s="39">
        <v>0</v>
      </c>
      <c r="J37" s="39">
        <v>0</v>
      </c>
      <c r="K37" s="40">
        <v>0</v>
      </c>
      <c r="L37" s="39">
        <v>0</v>
      </c>
      <c r="M37" s="39">
        <v>0</v>
      </c>
      <c r="N37" s="39">
        <v>0</v>
      </c>
      <c r="O37" s="39">
        <v>0</v>
      </c>
      <c r="P37" s="39">
        <v>0</v>
      </c>
      <c r="Q37" s="51"/>
    </row>
    <row r="38" ht="20" customHeight="1" spans="1:17">
      <c r="A38" s="16">
        <v>9</v>
      </c>
      <c r="B38" s="16" t="s">
        <v>104</v>
      </c>
      <c r="C38" s="41" t="s">
        <v>67</v>
      </c>
      <c r="D38" s="41">
        <v>95</v>
      </c>
      <c r="E38" s="41">
        <v>35</v>
      </c>
      <c r="F38" s="41">
        <v>60</v>
      </c>
      <c r="G38" s="41">
        <v>13</v>
      </c>
      <c r="H38" s="41">
        <v>5</v>
      </c>
      <c r="I38" s="41">
        <v>22</v>
      </c>
      <c r="J38" s="41">
        <v>12</v>
      </c>
      <c r="K38" s="41">
        <v>11</v>
      </c>
      <c r="L38" s="41">
        <v>1</v>
      </c>
      <c r="M38" s="41">
        <v>4</v>
      </c>
      <c r="N38" s="41">
        <v>1</v>
      </c>
      <c r="O38" s="47">
        <v>1</v>
      </c>
      <c r="P38" s="47">
        <v>25</v>
      </c>
      <c r="Q38" s="49" t="s">
        <v>105</v>
      </c>
    </row>
    <row r="39" ht="20" customHeight="1" spans="1:17">
      <c r="A39" s="13"/>
      <c r="B39" s="13"/>
      <c r="C39" s="30" t="s">
        <v>106</v>
      </c>
      <c r="D39" s="30">
        <v>35</v>
      </c>
      <c r="E39" s="30">
        <v>9</v>
      </c>
      <c r="F39" s="30">
        <v>26</v>
      </c>
      <c r="G39" s="30">
        <v>2</v>
      </c>
      <c r="H39" s="30">
        <v>1</v>
      </c>
      <c r="I39" s="30">
        <v>5</v>
      </c>
      <c r="J39" s="30">
        <v>10</v>
      </c>
      <c r="K39" s="30">
        <v>3</v>
      </c>
      <c r="L39" s="30">
        <v>4</v>
      </c>
      <c r="M39" s="30">
        <v>0</v>
      </c>
      <c r="N39" s="30">
        <v>0</v>
      </c>
      <c r="O39" s="29">
        <v>0</v>
      </c>
      <c r="P39" s="29">
        <v>10</v>
      </c>
      <c r="Q39" s="50"/>
    </row>
    <row r="40" ht="20" customHeight="1" spans="1:17">
      <c r="A40" s="13"/>
      <c r="B40" s="13"/>
      <c r="C40" s="30" t="s">
        <v>107</v>
      </c>
      <c r="D40" s="30">
        <v>17</v>
      </c>
      <c r="E40" s="30">
        <v>1</v>
      </c>
      <c r="F40" s="30">
        <v>16</v>
      </c>
      <c r="G40" s="30">
        <v>1</v>
      </c>
      <c r="H40" s="30">
        <v>2</v>
      </c>
      <c r="I40" s="30">
        <v>0</v>
      </c>
      <c r="J40" s="30">
        <v>4</v>
      </c>
      <c r="K40" s="30">
        <v>0</v>
      </c>
      <c r="L40" s="30">
        <v>2</v>
      </c>
      <c r="M40" s="30">
        <v>2</v>
      </c>
      <c r="N40" s="30">
        <v>0</v>
      </c>
      <c r="O40" s="30">
        <v>0</v>
      </c>
      <c r="P40" s="30">
        <v>6</v>
      </c>
      <c r="Q40" s="50"/>
    </row>
    <row r="41" ht="20" customHeight="1" spans="1:17">
      <c r="A41" s="13"/>
      <c r="B41" s="13"/>
      <c r="C41" s="30" t="s">
        <v>108</v>
      </c>
      <c r="D41" s="30">
        <v>13</v>
      </c>
      <c r="E41" s="30">
        <v>3</v>
      </c>
      <c r="F41" s="30">
        <v>10</v>
      </c>
      <c r="G41" s="30">
        <v>1</v>
      </c>
      <c r="H41" s="30">
        <v>1</v>
      </c>
      <c r="I41" s="30">
        <v>5</v>
      </c>
      <c r="J41" s="30">
        <v>1</v>
      </c>
      <c r="K41" s="30">
        <v>1</v>
      </c>
      <c r="L41" s="30">
        <v>0</v>
      </c>
      <c r="M41" s="30">
        <v>1</v>
      </c>
      <c r="N41" s="30">
        <v>0</v>
      </c>
      <c r="O41" s="30">
        <v>1</v>
      </c>
      <c r="P41" s="30">
        <v>2</v>
      </c>
      <c r="Q41" s="50"/>
    </row>
    <row r="42" ht="20" customHeight="1" spans="1:17">
      <c r="A42" s="13"/>
      <c r="B42" s="13"/>
      <c r="C42" s="30" t="s">
        <v>109</v>
      </c>
      <c r="D42" s="30">
        <v>4</v>
      </c>
      <c r="E42" s="30">
        <v>0</v>
      </c>
      <c r="F42" s="30">
        <v>4</v>
      </c>
      <c r="G42" s="30">
        <v>1</v>
      </c>
      <c r="H42" s="30">
        <v>0</v>
      </c>
      <c r="I42" s="30">
        <v>1</v>
      </c>
      <c r="J42" s="30">
        <v>0</v>
      </c>
      <c r="K42" s="30">
        <v>0</v>
      </c>
      <c r="L42" s="30">
        <v>0</v>
      </c>
      <c r="M42" s="30">
        <v>0</v>
      </c>
      <c r="N42" s="30">
        <v>0</v>
      </c>
      <c r="O42" s="30">
        <v>0</v>
      </c>
      <c r="P42" s="30">
        <v>2</v>
      </c>
      <c r="Q42" s="50"/>
    </row>
    <row r="43" ht="20" customHeight="1" spans="1:17">
      <c r="A43" s="13"/>
      <c r="B43" s="13"/>
      <c r="C43" s="29" t="s">
        <v>110</v>
      </c>
      <c r="D43" s="29">
        <v>48</v>
      </c>
      <c r="E43" s="29">
        <v>10</v>
      </c>
      <c r="F43" s="30">
        <v>38</v>
      </c>
      <c r="G43" s="30">
        <v>10</v>
      </c>
      <c r="H43" s="30">
        <v>0</v>
      </c>
      <c r="I43" s="30">
        <v>7</v>
      </c>
      <c r="J43" s="30">
        <v>4</v>
      </c>
      <c r="K43" s="30">
        <v>4</v>
      </c>
      <c r="L43" s="30">
        <v>4</v>
      </c>
      <c r="M43" s="30">
        <v>1</v>
      </c>
      <c r="N43" s="30">
        <v>1</v>
      </c>
      <c r="O43" s="30">
        <v>4</v>
      </c>
      <c r="P43" s="30">
        <v>13</v>
      </c>
      <c r="Q43" s="50"/>
    </row>
    <row r="44" ht="20" customHeight="1" spans="1:17">
      <c r="A44" s="13"/>
      <c r="B44" s="13"/>
      <c r="C44" s="29" t="s">
        <v>64</v>
      </c>
      <c r="D44" s="29">
        <v>5</v>
      </c>
      <c r="E44" s="29">
        <v>1</v>
      </c>
      <c r="F44" s="30">
        <v>4</v>
      </c>
      <c r="G44" s="30">
        <v>1</v>
      </c>
      <c r="H44" s="30">
        <v>0</v>
      </c>
      <c r="I44" s="30">
        <v>0</v>
      </c>
      <c r="J44" s="30">
        <v>1</v>
      </c>
      <c r="K44" s="30">
        <v>0</v>
      </c>
      <c r="L44" s="30">
        <v>0</v>
      </c>
      <c r="M44" s="30">
        <v>0</v>
      </c>
      <c r="N44" s="30">
        <v>1</v>
      </c>
      <c r="O44" s="30">
        <v>0</v>
      </c>
      <c r="P44" s="30">
        <v>2</v>
      </c>
      <c r="Q44" s="50"/>
    </row>
    <row r="45" ht="20" customHeight="1" spans="1:17">
      <c r="A45" s="13"/>
      <c r="B45" s="13"/>
      <c r="C45" s="29" t="s">
        <v>111</v>
      </c>
      <c r="D45" s="29">
        <v>11</v>
      </c>
      <c r="E45" s="29">
        <v>7</v>
      </c>
      <c r="F45" s="30">
        <v>4</v>
      </c>
      <c r="G45" s="30">
        <v>4</v>
      </c>
      <c r="H45" s="30">
        <v>1</v>
      </c>
      <c r="I45" s="30">
        <v>1</v>
      </c>
      <c r="J45" s="30">
        <v>0</v>
      </c>
      <c r="K45" s="30">
        <v>1</v>
      </c>
      <c r="L45" s="30">
        <v>1</v>
      </c>
      <c r="M45" s="30">
        <v>0</v>
      </c>
      <c r="N45" s="30">
        <v>1</v>
      </c>
      <c r="O45" s="30">
        <v>0</v>
      </c>
      <c r="P45" s="30">
        <v>2</v>
      </c>
      <c r="Q45" s="50"/>
    </row>
    <row r="46" ht="20" customHeight="1" spans="1:17">
      <c r="A46" s="19"/>
      <c r="B46" s="19"/>
      <c r="C46" s="29" t="s">
        <v>112</v>
      </c>
      <c r="D46" s="29">
        <v>40</v>
      </c>
      <c r="E46" s="29">
        <v>16</v>
      </c>
      <c r="F46" s="30">
        <v>24</v>
      </c>
      <c r="G46" s="30">
        <v>15</v>
      </c>
      <c r="H46" s="30">
        <v>0</v>
      </c>
      <c r="I46" s="30">
        <v>4</v>
      </c>
      <c r="J46" s="30">
        <v>2</v>
      </c>
      <c r="K46" s="30">
        <v>2</v>
      </c>
      <c r="L46" s="30">
        <v>1</v>
      </c>
      <c r="M46" s="30">
        <v>1</v>
      </c>
      <c r="N46" s="30">
        <v>1</v>
      </c>
      <c r="O46" s="30">
        <v>2</v>
      </c>
      <c r="P46" s="30">
        <v>12</v>
      </c>
      <c r="Q46" s="51"/>
    </row>
    <row r="47" ht="20" customHeight="1" spans="1:17">
      <c r="A47" s="35">
        <v>10</v>
      </c>
      <c r="B47" s="15" t="s">
        <v>113</v>
      </c>
      <c r="C47" s="30" t="s">
        <v>110</v>
      </c>
      <c r="D47" s="30">
        <v>147</v>
      </c>
      <c r="E47" s="30">
        <v>55</v>
      </c>
      <c r="F47" s="30">
        <v>92</v>
      </c>
      <c r="G47" s="30">
        <v>18</v>
      </c>
      <c r="H47" s="30">
        <v>5</v>
      </c>
      <c r="I47" s="30">
        <v>22</v>
      </c>
      <c r="J47" s="30">
        <v>12</v>
      </c>
      <c r="K47" s="30">
        <v>9</v>
      </c>
      <c r="L47" s="30">
        <v>6</v>
      </c>
      <c r="M47" s="30">
        <v>12</v>
      </c>
      <c r="N47" s="30">
        <v>2</v>
      </c>
      <c r="O47" s="30">
        <v>7</v>
      </c>
      <c r="P47" s="30">
        <v>54</v>
      </c>
      <c r="Q47" s="30" t="s">
        <v>114</v>
      </c>
    </row>
    <row r="48" ht="20" customHeight="1" spans="1:17">
      <c r="A48" s="35"/>
      <c r="B48" s="15"/>
      <c r="C48" s="30" t="s">
        <v>106</v>
      </c>
      <c r="D48" s="30">
        <v>4</v>
      </c>
      <c r="E48" s="30">
        <v>2</v>
      </c>
      <c r="F48" s="30">
        <v>2</v>
      </c>
      <c r="G48" s="30">
        <v>4</v>
      </c>
      <c r="H48" s="30">
        <v>0</v>
      </c>
      <c r="I48" s="30">
        <v>0</v>
      </c>
      <c r="J48" s="30">
        <v>0</v>
      </c>
      <c r="K48" s="30">
        <v>0</v>
      </c>
      <c r="L48" s="30">
        <v>0</v>
      </c>
      <c r="M48" s="30">
        <v>0</v>
      </c>
      <c r="N48" s="30">
        <v>0</v>
      </c>
      <c r="O48" s="30">
        <v>0</v>
      </c>
      <c r="P48" s="30">
        <v>0</v>
      </c>
      <c r="Q48" s="30"/>
    </row>
    <row r="49" ht="20" customHeight="1" spans="1:17">
      <c r="A49" s="35"/>
      <c r="B49" s="15"/>
      <c r="C49" s="30" t="s">
        <v>67</v>
      </c>
      <c r="D49" s="30">
        <v>4</v>
      </c>
      <c r="E49" s="30">
        <v>2</v>
      </c>
      <c r="F49" s="30">
        <v>2</v>
      </c>
      <c r="G49" s="30">
        <v>0</v>
      </c>
      <c r="H49" s="30">
        <v>0</v>
      </c>
      <c r="I49" s="30">
        <v>0</v>
      </c>
      <c r="J49" s="30">
        <v>1</v>
      </c>
      <c r="K49" s="30">
        <v>0</v>
      </c>
      <c r="L49" s="30">
        <v>0</v>
      </c>
      <c r="M49" s="30">
        <v>1</v>
      </c>
      <c r="N49" s="30">
        <v>0</v>
      </c>
      <c r="O49" s="30">
        <v>0</v>
      </c>
      <c r="P49" s="30">
        <v>2</v>
      </c>
      <c r="Q49" s="30"/>
    </row>
    <row r="50" ht="20" customHeight="1" spans="1:17">
      <c r="A50" s="42" t="s">
        <v>61</v>
      </c>
      <c r="B50" s="43"/>
      <c r="C50" s="44"/>
      <c r="D50" s="5">
        <f>SUM(D3:D49)</f>
        <v>928</v>
      </c>
      <c r="E50" s="5">
        <f t="shared" ref="E50:P50" si="0">SUM(E3:E49)</f>
        <v>314</v>
      </c>
      <c r="F50" s="5">
        <f t="shared" si="0"/>
        <v>614</v>
      </c>
      <c r="G50" s="5">
        <f t="shared" si="0"/>
        <v>130</v>
      </c>
      <c r="H50" s="5">
        <f t="shared" si="0"/>
        <v>26</v>
      </c>
      <c r="I50" s="5">
        <f t="shared" si="0"/>
        <v>131</v>
      </c>
      <c r="J50" s="5">
        <f t="shared" si="0"/>
        <v>102</v>
      </c>
      <c r="K50" s="5">
        <f t="shared" si="0"/>
        <v>54</v>
      </c>
      <c r="L50" s="5">
        <f t="shared" si="0"/>
        <v>40</v>
      </c>
      <c r="M50" s="5">
        <f t="shared" si="0"/>
        <v>51</v>
      </c>
      <c r="N50" s="5">
        <f t="shared" si="0"/>
        <v>29</v>
      </c>
      <c r="O50" s="5">
        <f t="shared" si="0"/>
        <v>25</v>
      </c>
      <c r="P50" s="5">
        <f t="shared" si="0"/>
        <v>340</v>
      </c>
      <c r="Q50" s="58" t="s">
        <v>62</v>
      </c>
    </row>
  </sheetData>
  <autoFilter ref="A2:R50">
    <extLst/>
  </autoFilter>
  <mergeCells count="25">
    <mergeCell ref="A1:Q1"/>
    <mergeCell ref="A50:C50"/>
    <mergeCell ref="A3:A10"/>
    <mergeCell ref="A11:A12"/>
    <mergeCell ref="A13:A21"/>
    <mergeCell ref="A22:A28"/>
    <mergeCell ref="A29:A30"/>
    <mergeCell ref="A33:A37"/>
    <mergeCell ref="A38:A46"/>
    <mergeCell ref="A47:A49"/>
    <mergeCell ref="B3:B10"/>
    <mergeCell ref="B11:B12"/>
    <mergeCell ref="B13:B21"/>
    <mergeCell ref="B22:B28"/>
    <mergeCell ref="B29:B30"/>
    <mergeCell ref="B33:B37"/>
    <mergeCell ref="B38:B46"/>
    <mergeCell ref="B47:B49"/>
    <mergeCell ref="Q3:Q10"/>
    <mergeCell ref="Q11:Q12"/>
    <mergeCell ref="Q13:Q21"/>
    <mergeCell ref="Q22:Q28"/>
    <mergeCell ref="Q33:Q37"/>
    <mergeCell ref="Q38:Q46"/>
    <mergeCell ref="Q47:Q49"/>
  </mergeCells>
  <pageMargins left="0.748031496062992" right="0.748031496062992" top="0.66875" bottom="0.511805555555556" header="0.511811023622047" footer="0.511811023622047"/>
  <pageSetup paperSize="8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5"/>
  <sheetViews>
    <sheetView workbookViewId="0">
      <selection activeCell="C3" sqref="C3:O3"/>
    </sheetView>
  </sheetViews>
  <sheetFormatPr defaultColWidth="9" defaultRowHeight="13.5" outlineLevelRow="4"/>
  <cols>
    <col min="1" max="1" width="5" customWidth="1"/>
    <col min="2" max="2" width="12.875" customWidth="1"/>
  </cols>
  <sheetData>
    <row r="1" ht="42" customHeight="1" spans="1:15">
      <c r="A1" s="2" t="s">
        <v>115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8"/>
    </row>
    <row r="2" s="1" customFormat="1" ht="25" customHeight="1" spans="1:15">
      <c r="A2" s="4" t="s">
        <v>1</v>
      </c>
      <c r="B2" s="4" t="s">
        <v>116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  <c r="H2" s="4" t="s">
        <v>9</v>
      </c>
      <c r="I2" s="4" t="s">
        <v>10</v>
      </c>
      <c r="J2" s="4" t="s">
        <v>11</v>
      </c>
      <c r="K2" s="4" t="s">
        <v>12</v>
      </c>
      <c r="L2" s="4" t="s">
        <v>13</v>
      </c>
      <c r="M2" s="4" t="s">
        <v>14</v>
      </c>
      <c r="N2" s="4" t="s">
        <v>15</v>
      </c>
      <c r="O2" s="4" t="s">
        <v>16</v>
      </c>
    </row>
    <row r="3" s="1" customFormat="1" ht="25" customHeight="1" spans="1:15">
      <c r="A3" s="5">
        <v>1</v>
      </c>
      <c r="B3" s="5" t="s">
        <v>117</v>
      </c>
      <c r="C3" s="5">
        <v>2410</v>
      </c>
      <c r="D3" s="5">
        <v>1017</v>
      </c>
      <c r="E3" s="5">
        <v>1393</v>
      </c>
      <c r="F3" s="5">
        <v>339</v>
      </c>
      <c r="G3" s="5">
        <v>113</v>
      </c>
      <c r="H3" s="5">
        <v>377</v>
      </c>
      <c r="I3" s="5">
        <v>248</v>
      </c>
      <c r="J3" s="5">
        <v>124</v>
      </c>
      <c r="K3" s="5">
        <v>167</v>
      </c>
      <c r="L3" s="5">
        <v>180</v>
      </c>
      <c r="M3" s="5">
        <v>139</v>
      </c>
      <c r="N3" s="5">
        <v>118</v>
      </c>
      <c r="O3" s="5">
        <v>605</v>
      </c>
    </row>
    <row r="4" s="1" customFormat="1" ht="25" customHeight="1" spans="1:15">
      <c r="A4" s="5">
        <v>2</v>
      </c>
      <c r="B4" s="5" t="s">
        <v>118</v>
      </c>
      <c r="C4" s="6">
        <v>928</v>
      </c>
      <c r="D4" s="6">
        <v>314</v>
      </c>
      <c r="E4" s="6">
        <v>614</v>
      </c>
      <c r="F4" s="6">
        <v>130</v>
      </c>
      <c r="G4" s="6">
        <v>26</v>
      </c>
      <c r="H4" s="6">
        <v>131</v>
      </c>
      <c r="I4" s="6">
        <v>102</v>
      </c>
      <c r="J4" s="6">
        <v>54</v>
      </c>
      <c r="K4" s="6">
        <v>40</v>
      </c>
      <c r="L4" s="6">
        <v>51</v>
      </c>
      <c r="M4" s="6">
        <v>29</v>
      </c>
      <c r="N4" s="6">
        <v>25</v>
      </c>
      <c r="O4" s="6">
        <v>340</v>
      </c>
    </row>
    <row r="5" ht="25" customHeight="1" spans="1:15">
      <c r="A5" s="7" t="s">
        <v>61</v>
      </c>
      <c r="B5" s="7"/>
      <c r="C5" s="7">
        <f>SUM(C3:C4)</f>
        <v>3338</v>
      </c>
      <c r="D5" s="7">
        <f t="shared" ref="D5:O5" si="0">SUM(D3:D4)</f>
        <v>1331</v>
      </c>
      <c r="E5" s="7">
        <f t="shared" si="0"/>
        <v>2007</v>
      </c>
      <c r="F5" s="7">
        <f t="shared" si="0"/>
        <v>469</v>
      </c>
      <c r="G5" s="7">
        <f t="shared" si="0"/>
        <v>139</v>
      </c>
      <c r="H5" s="7">
        <f t="shared" si="0"/>
        <v>508</v>
      </c>
      <c r="I5" s="7">
        <f t="shared" si="0"/>
        <v>350</v>
      </c>
      <c r="J5" s="7">
        <f t="shared" si="0"/>
        <v>178</v>
      </c>
      <c r="K5" s="7">
        <f t="shared" si="0"/>
        <v>207</v>
      </c>
      <c r="L5" s="7">
        <f t="shared" si="0"/>
        <v>231</v>
      </c>
      <c r="M5" s="7">
        <f t="shared" si="0"/>
        <v>168</v>
      </c>
      <c r="N5" s="7">
        <f t="shared" si="0"/>
        <v>143</v>
      </c>
      <c r="O5" s="7">
        <f t="shared" si="0"/>
        <v>945</v>
      </c>
    </row>
  </sheetData>
  <mergeCells count="2">
    <mergeCell ref="A1:O1"/>
    <mergeCell ref="A5:B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本科生</vt:lpstr>
      <vt:lpstr>研究生</vt:lpstr>
      <vt:lpstr>毕业生结构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crystal</dc:creator>
  <cp:lastModifiedBy>霖</cp:lastModifiedBy>
  <dcterms:created xsi:type="dcterms:W3CDTF">2023-03-10T11:19:00Z</dcterms:created>
  <cp:lastPrinted>2023-06-13T08:02:00Z</cp:lastPrinted>
  <dcterms:modified xsi:type="dcterms:W3CDTF">2025-09-18T01:12:38Z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71EF94211DC14219925485BDF0C6F054_13</vt:lpwstr>
  </property>
  <property fmtid="{D5CDD505-2E9C-101B-9397-08002B2CF9AE}" pid="3" name="KSOProductBuildVer">
    <vt:lpwstr>2052-11.1.0.14309</vt:lpwstr>
  </property>
</Properties>
</file>